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7635" yWindow="-15" windowWidth="7680" windowHeight="8130" tabRatio="782" activeTab="3"/>
  </bookViews>
  <sheets>
    <sheet name="２．一般職 " sheetId="91" r:id="rId1"/>
    <sheet name="２．一般職(以外）" sheetId="100" r:id="rId2"/>
    <sheet name="(2)給料及び職員手当ての増減額の明細" sheetId="102" r:id="rId3"/>
    <sheet name="（２）給料及び職員手当の増減額の明細" sheetId="103" r:id="rId4"/>
  </sheets>
  <definedNames>
    <definedName name="_xlnm.Print_Area" localSheetId="0">'２．一般職 '!$A$1:$N$21</definedName>
    <definedName name="_xlnm.Print_Area" localSheetId="1">'２．一般職(以外）'!$A$1:$N$20</definedName>
  </definedNames>
  <calcPr calcId="152511"/>
</workbook>
</file>

<file path=xl/calcChain.xml><?xml version="1.0" encoding="utf-8"?>
<calcChain xmlns="http://schemas.openxmlformats.org/spreadsheetml/2006/main">
  <c r="C8" i="100"/>
  <c r="C9" i="91"/>
  <c r="N19" i="100" l="1"/>
  <c r="M19"/>
  <c r="L19"/>
  <c r="K19"/>
  <c r="J19"/>
  <c r="I19"/>
  <c r="H19"/>
  <c r="G19"/>
  <c r="F19"/>
  <c r="E19"/>
  <c r="D19"/>
  <c r="C19"/>
  <c r="H8"/>
  <c r="F8"/>
  <c r="E8"/>
  <c r="G7"/>
  <c r="J7" s="1"/>
  <c r="G6"/>
  <c r="G8" l="1"/>
  <c r="J8" s="1"/>
  <c r="J6"/>
  <c r="G8" i="91"/>
  <c r="J8" s="1"/>
  <c r="J20" l="1"/>
  <c r="K20"/>
  <c r="L20"/>
  <c r="G7" l="1"/>
  <c r="J7" s="1"/>
  <c r="E9"/>
  <c r="F9"/>
  <c r="H9"/>
  <c r="C20"/>
  <c r="D20"/>
  <c r="E20"/>
  <c r="F20"/>
  <c r="G20"/>
  <c r="H20"/>
  <c r="I20"/>
  <c r="M20"/>
  <c r="N20"/>
  <c r="G9" l="1"/>
  <c r="J9" s="1"/>
</calcChain>
</file>

<file path=xl/sharedStrings.xml><?xml version="1.0" encoding="utf-8"?>
<sst xmlns="http://schemas.openxmlformats.org/spreadsheetml/2006/main" count="130" uniqueCount="69">
  <si>
    <t>報　　酬</t>
  </si>
  <si>
    <t>給　　料</t>
  </si>
  <si>
    <t>計</t>
  </si>
  <si>
    <t>　（１）総　括</t>
  </si>
  <si>
    <t>区　分</t>
  </si>
  <si>
    <t>職員数（人）</t>
    <rPh sb="4" eb="5">
      <t>ヒト</t>
    </rPh>
    <phoneticPr fontId="2"/>
  </si>
  <si>
    <t>給　　　　　与　　　　　費</t>
  </si>
  <si>
    <t>職員手当</t>
  </si>
  <si>
    <t>扶養手当</t>
    <rPh sb="0" eb="2">
      <t>フヨウ</t>
    </rPh>
    <phoneticPr fontId="2"/>
  </si>
  <si>
    <t>地域手当</t>
    <rPh sb="0" eb="2">
      <t>チイキ</t>
    </rPh>
    <rPh sb="2" eb="4">
      <t>テアテ</t>
    </rPh>
    <phoneticPr fontId="2"/>
  </si>
  <si>
    <t>通勤手当</t>
  </si>
  <si>
    <t>特殊勤務</t>
  </si>
  <si>
    <t>時 間 外</t>
  </si>
  <si>
    <t>管理職手当</t>
    <rPh sb="0" eb="2">
      <t>カンリ</t>
    </rPh>
    <rPh sb="2" eb="3">
      <t>ショク</t>
    </rPh>
    <rPh sb="3" eb="5">
      <t>テア</t>
    </rPh>
    <phoneticPr fontId="2"/>
  </si>
  <si>
    <t>期末手当</t>
    <rPh sb="0" eb="2">
      <t>キマツ</t>
    </rPh>
    <rPh sb="2" eb="4">
      <t>テアテ</t>
    </rPh>
    <phoneticPr fontId="2"/>
  </si>
  <si>
    <t>勤勉手当</t>
    <rPh sb="0" eb="2">
      <t>キンベン</t>
    </rPh>
    <rPh sb="2" eb="4">
      <t>テアテ</t>
    </rPh>
    <phoneticPr fontId="2"/>
  </si>
  <si>
    <t>退職手当</t>
    <rPh sb="0" eb="2">
      <t>タイショク</t>
    </rPh>
    <rPh sb="2" eb="4">
      <t>テアテ</t>
    </rPh>
    <phoneticPr fontId="2"/>
  </si>
  <si>
    <t>児童手当</t>
    <rPh sb="0" eb="2">
      <t>ジドウ</t>
    </rPh>
    <rPh sb="2" eb="4">
      <t>テアテ</t>
    </rPh>
    <phoneticPr fontId="2"/>
  </si>
  <si>
    <t>勤務手当</t>
  </si>
  <si>
    <t>区　　分</t>
  </si>
  <si>
    <t>増 減 額</t>
  </si>
  <si>
    <t>増 減 事 由 別 内 訳</t>
  </si>
  <si>
    <t>説　　　　　　　明</t>
  </si>
  <si>
    <t>備　　　　　　　考</t>
  </si>
  <si>
    <t>その他の増減分</t>
    <rPh sb="2" eb="3">
      <t>タ</t>
    </rPh>
    <rPh sb="4" eb="6">
      <t>ゾウゲン</t>
    </rPh>
    <rPh sb="6" eb="7">
      <t>ブン</t>
    </rPh>
    <phoneticPr fontId="2"/>
  </si>
  <si>
    <t>共　 済　 費</t>
    <phoneticPr fontId="2"/>
  </si>
  <si>
    <t>内訳</t>
    <phoneticPr fontId="2"/>
  </si>
  <si>
    <t>住居手当</t>
    <rPh sb="0" eb="2">
      <t>ジュウキョ</t>
    </rPh>
    <rPh sb="2" eb="4">
      <t>テアテ</t>
    </rPh>
    <phoneticPr fontId="2"/>
  </si>
  <si>
    <t>合　　　　計</t>
    <phoneticPr fontId="2"/>
  </si>
  <si>
    <t>備　　　　考</t>
    <phoneticPr fontId="2"/>
  </si>
  <si>
    <t>比　　　較</t>
    <phoneticPr fontId="2"/>
  </si>
  <si>
    <t>職員</t>
    <phoneticPr fontId="2"/>
  </si>
  <si>
    <t>区　分</t>
    <phoneticPr fontId="2"/>
  </si>
  <si>
    <t>手当</t>
    <phoneticPr fontId="2"/>
  </si>
  <si>
    <t>手　　　当</t>
    <phoneticPr fontId="2"/>
  </si>
  <si>
    <t xml:space="preserve">の </t>
    <phoneticPr fontId="2"/>
  </si>
  <si>
    <t>比　較</t>
    <phoneticPr fontId="2"/>
  </si>
  <si>
    <t>（単位 ： 千円）</t>
    <rPh sb="1" eb="3">
      <t>タンイ</t>
    </rPh>
    <rPh sb="6" eb="8">
      <t>センエン</t>
    </rPh>
    <phoneticPr fontId="2"/>
  </si>
  <si>
    <t>休　　 日</t>
    <rPh sb="0" eb="1">
      <t>キュウ</t>
    </rPh>
    <rPh sb="4" eb="5">
      <t>ヒ</t>
    </rPh>
    <phoneticPr fontId="2"/>
  </si>
  <si>
    <t>ア　会計年度任用職員以外の職員</t>
    <rPh sb="2" eb="4">
      <t>カイケイ</t>
    </rPh>
    <rPh sb="4" eb="6">
      <t>ネンド</t>
    </rPh>
    <rPh sb="6" eb="8">
      <t>ニンヨウ</t>
    </rPh>
    <rPh sb="8" eb="10">
      <t>ショクイン</t>
    </rPh>
    <rPh sb="10" eb="12">
      <t>イガイ</t>
    </rPh>
    <rPh sb="13" eb="15">
      <t>ショクイン</t>
    </rPh>
    <phoneticPr fontId="2"/>
  </si>
  <si>
    <t>補　正　予　算　給　与　費　明　細　書</t>
    <rPh sb="0" eb="1">
      <t>タスク</t>
    </rPh>
    <rPh sb="2" eb="3">
      <t>セイ</t>
    </rPh>
    <rPh sb="4" eb="5">
      <t>ヨ</t>
    </rPh>
    <rPh sb="6" eb="7">
      <t>ザン</t>
    </rPh>
    <rPh sb="8" eb="9">
      <t>キュウ</t>
    </rPh>
    <rPh sb="10" eb="11">
      <t>アタエ</t>
    </rPh>
    <rPh sb="12" eb="13">
      <t>ヒ</t>
    </rPh>
    <rPh sb="14" eb="15">
      <t>メイ</t>
    </rPh>
    <rPh sb="16" eb="17">
      <t>ホソ</t>
    </rPh>
    <rPh sb="18" eb="19">
      <t>ショ</t>
    </rPh>
    <phoneticPr fontId="2"/>
  </si>
  <si>
    <t>補　正　後</t>
    <rPh sb="0" eb="1">
      <t>タスク</t>
    </rPh>
    <rPh sb="2" eb="3">
      <t>セイ</t>
    </rPh>
    <rPh sb="4" eb="5">
      <t>ゴ</t>
    </rPh>
    <phoneticPr fontId="2"/>
  </si>
  <si>
    <t>補　正　前</t>
    <rPh sb="0" eb="1">
      <t>タスク</t>
    </rPh>
    <rPh sb="2" eb="3">
      <t>セイ</t>
    </rPh>
    <rPh sb="4" eb="5">
      <t>マエ</t>
    </rPh>
    <phoneticPr fontId="2"/>
  </si>
  <si>
    <t>補正後</t>
    <rPh sb="0" eb="1">
      <t>タスク</t>
    </rPh>
    <rPh sb="1" eb="2">
      <t>セイ</t>
    </rPh>
    <rPh sb="2" eb="3">
      <t>ゴ</t>
    </rPh>
    <phoneticPr fontId="2"/>
  </si>
  <si>
    <t>補正前</t>
    <rPh sb="0" eb="1">
      <t>タスク</t>
    </rPh>
    <rPh sb="1" eb="2">
      <t>セイ</t>
    </rPh>
    <rPh sb="2" eb="3">
      <t>マエ</t>
    </rPh>
    <phoneticPr fontId="2"/>
  </si>
  <si>
    <t>　(２）給料及び職員手当の増減額の明細</t>
    <phoneticPr fontId="2"/>
  </si>
  <si>
    <t>１　一般職</t>
    <phoneticPr fontId="2"/>
  </si>
  <si>
    <t>◯地域手当　　　　　　　　　　110</t>
    <rPh sb="1" eb="3">
      <t>チイキ</t>
    </rPh>
    <rPh sb="3" eb="5">
      <t>テアテ</t>
    </rPh>
    <phoneticPr fontId="2"/>
  </si>
  <si>
    <t>◯管理者手当　　　　　　　 　301</t>
    <rPh sb="1" eb="4">
      <t>カンリシャ</t>
    </rPh>
    <rPh sb="4" eb="6">
      <t>テアテ</t>
    </rPh>
    <phoneticPr fontId="2"/>
  </si>
  <si>
    <t>◯退職手当　　　　　　　　　　562</t>
    <rPh sb="1" eb="3">
      <t>タイショク</t>
    </rPh>
    <rPh sb="3" eb="5">
      <t>テアテ</t>
    </rPh>
    <phoneticPr fontId="2"/>
  </si>
  <si>
    <t>○職員数の異動状況</t>
    <rPh sb="1" eb="4">
      <t>ショクインスウ</t>
    </rPh>
    <rPh sb="5" eb="7">
      <t>イドウ</t>
    </rPh>
    <rPh sb="7" eb="9">
      <t>ジョウキョウ</t>
    </rPh>
    <phoneticPr fontId="2"/>
  </si>
  <si>
    <t>現に在職</t>
    <rPh sb="0" eb="1">
      <t>ゲン</t>
    </rPh>
    <rPh sb="2" eb="4">
      <t>ザイショク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</si>
  <si>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</si>
  <si>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</si>
  <si>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する職員</t>
    <rPh sb="2" eb="4">
      <t>ショクイン</t>
    </rPh>
    <phoneticPr fontId="2"/>
  </si>
  <si>
    <t>14人</t>
    <rPh sb="2" eb="3">
      <t>ニン</t>
    </rPh>
    <phoneticPr fontId="2"/>
  </si>
  <si>
    <t>15人</t>
    <rPh sb="2" eb="3">
      <t>ニン</t>
    </rPh>
    <phoneticPr fontId="2"/>
  </si>
  <si>
    <t>増　　減</t>
    <rPh sb="0" eb="1">
      <t>ゾウ</t>
    </rPh>
    <rPh sb="3" eb="4">
      <t>ゲン</t>
    </rPh>
    <phoneticPr fontId="2"/>
  </si>
  <si>
    <t>△1人</t>
    <rPh sb="2" eb="3">
      <t>ヒト</t>
    </rPh>
    <phoneticPr fontId="2"/>
  </si>
  <si>
    <t>○採用，退職の状況等</t>
    <rPh sb="1" eb="3">
      <t>サイヨウ</t>
    </rPh>
    <rPh sb="4" eb="6">
      <t>タイショク</t>
    </rPh>
    <rPh sb="7" eb="9">
      <t>ジョウキョウ</t>
    </rPh>
    <rPh sb="9" eb="10">
      <t>ナド</t>
    </rPh>
    <phoneticPr fontId="2"/>
  </si>
  <si>
    <t>採用者</t>
    <rPh sb="0" eb="1">
      <t>サイ</t>
    </rPh>
    <rPh sb="1" eb="2">
      <t>ヨウ</t>
    </rPh>
    <rPh sb="2" eb="3">
      <t>シャ</t>
    </rPh>
    <phoneticPr fontId="2"/>
  </si>
  <si>
    <t>人</t>
    <rPh sb="0" eb="1">
      <t>ヒト</t>
    </rPh>
    <phoneticPr fontId="2"/>
  </si>
  <si>
    <t>退職者</t>
    <rPh sb="0" eb="1">
      <t>タイ</t>
    </rPh>
    <rPh sb="1" eb="2">
      <t>ショク</t>
    </rPh>
    <rPh sb="2" eb="3">
      <t>シャ</t>
    </rPh>
    <phoneticPr fontId="2"/>
  </si>
  <si>
    <t>△1人</t>
    <rPh sb="2" eb="3">
      <t>ニン</t>
    </rPh>
    <phoneticPr fontId="2"/>
  </si>
  <si>
    <t>◯地域手当　　　　　　　　　　　25</t>
    <rPh sb="1" eb="3">
      <t>チイキ</t>
    </rPh>
    <rPh sb="3" eb="5">
      <t>テアテ</t>
    </rPh>
    <phoneticPr fontId="2"/>
  </si>
  <si>
    <t>◯管理職手当　　　　　　　　　283</t>
    <rPh sb="1" eb="3">
      <t>カンリ</t>
    </rPh>
    <rPh sb="3" eb="4">
      <t>ショク</t>
    </rPh>
    <rPh sb="4" eb="6">
      <t>テアテ</t>
    </rPh>
    <phoneticPr fontId="2"/>
  </si>
  <si>
    <t>補 正 後</t>
    <rPh sb="0" eb="1">
      <t>ホ</t>
    </rPh>
    <rPh sb="2" eb="3">
      <t>セイ</t>
    </rPh>
    <rPh sb="4" eb="5">
      <t>ゴ</t>
    </rPh>
    <phoneticPr fontId="2"/>
  </si>
  <si>
    <t>補 正 前</t>
    <rPh sb="0" eb="1">
      <t>ホ</t>
    </rPh>
    <rPh sb="2" eb="3">
      <t>セイ</t>
    </rPh>
    <rPh sb="4" eb="5">
      <t>マエ</t>
    </rPh>
    <phoneticPr fontId="2"/>
  </si>
  <si>
    <t>◯退職手当　　　　　　　　　4,334</t>
    <rPh sb="1" eb="3">
      <t>タイショク</t>
    </rPh>
    <rPh sb="3" eb="5">
      <t>テアテ</t>
    </rPh>
    <phoneticPr fontId="2"/>
  </si>
</sst>
</file>

<file path=xl/styles.xml><?xml version="1.0" encoding="utf-8"?>
<styleSheet xmlns="http://schemas.openxmlformats.org/spreadsheetml/2006/main">
  <numFmts count="7">
    <numFmt numFmtId="176" formatCode="#,##0;&quot;△ &quot;#,##0"/>
    <numFmt numFmtId="177" formatCode="#,##0;[Red]&quot;△&quot;#,##0"/>
    <numFmt numFmtId="178" formatCode="#,###;[Red]&quot;△&quot;#,###"/>
    <numFmt numFmtId="179" formatCode="#,##0.00;&quot;△ &quot;#,##0.00"/>
    <numFmt numFmtId="180" formatCode="#,##0_ "/>
    <numFmt numFmtId="181" formatCode="#,##0.000;&quot;△ &quot;#,##0.000"/>
    <numFmt numFmtId="182" formatCode="#,##0.0000;&quot;△ &quot;#,##0.0000"/>
  </numFmts>
  <fonts count="9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</cellStyleXfs>
  <cellXfs count="162">
    <xf numFmtId="0" fontId="0" fillId="0" borderId="0" xfId="0"/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1" applyNumberFormat="1" applyFont="1" applyAlignment="1">
      <alignment vertical="center"/>
    </xf>
    <xf numFmtId="176" fontId="4" fillId="0" borderId="27" xfId="1" applyNumberFormat="1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Continuous" vertical="center"/>
    </xf>
    <xf numFmtId="176" fontId="4" fillId="0" borderId="16" xfId="1" applyNumberFormat="1" applyFont="1" applyBorder="1" applyAlignment="1">
      <alignment vertical="center"/>
    </xf>
    <xf numFmtId="176" fontId="4" fillId="0" borderId="1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7" fontId="4" fillId="2" borderId="11" xfId="0" applyNumberFormat="1" applyFont="1" applyFill="1" applyBorder="1" applyAlignment="1">
      <alignment vertical="center"/>
    </xf>
    <xf numFmtId="178" fontId="4" fillId="2" borderId="11" xfId="0" applyNumberFormat="1" applyFont="1" applyFill="1" applyBorder="1" applyAlignment="1">
      <alignment vertical="center"/>
    </xf>
    <xf numFmtId="178" fontId="4" fillId="2" borderId="22" xfId="0" quotePrefix="1" applyNumberFormat="1" applyFont="1" applyFill="1" applyBorder="1" applyAlignment="1">
      <alignment horizontal="right" vertical="center"/>
    </xf>
    <xf numFmtId="176" fontId="4" fillId="2" borderId="22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top"/>
    </xf>
    <xf numFmtId="176" fontId="4" fillId="2" borderId="0" xfId="1" applyNumberFormat="1" applyFont="1" applyFill="1" applyAlignment="1">
      <alignment vertical="center"/>
    </xf>
    <xf numFmtId="176" fontId="4" fillId="0" borderId="26" xfId="1" applyNumberFormat="1" applyFont="1" applyBorder="1" applyAlignment="1">
      <alignment horizontal="center" vertical="center"/>
    </xf>
    <xf numFmtId="176" fontId="4" fillId="0" borderId="17" xfId="1" applyNumberFormat="1" applyFont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horizontal="center" vertical="center"/>
    </xf>
    <xf numFmtId="176" fontId="4" fillId="0" borderId="5" xfId="1" applyNumberFormat="1" applyFont="1" applyBorder="1" applyAlignment="1">
      <alignment vertical="center"/>
    </xf>
    <xf numFmtId="177" fontId="4" fillId="2" borderId="11" xfId="0" applyNumberFormat="1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177" fontId="4" fillId="2" borderId="1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left" vertical="center"/>
    </xf>
    <xf numFmtId="179" fontId="4" fillId="0" borderId="0" xfId="1" applyNumberFormat="1" applyFont="1" applyAlignment="1">
      <alignment vertical="center"/>
    </xf>
    <xf numFmtId="176" fontId="4" fillId="0" borderId="21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vertical="center"/>
    </xf>
    <xf numFmtId="176" fontId="4" fillId="0" borderId="41" xfId="1" applyNumberFormat="1" applyFont="1" applyBorder="1" applyAlignment="1">
      <alignment vertical="center"/>
    </xf>
    <xf numFmtId="176" fontId="4" fillId="0" borderId="24" xfId="1" applyNumberFormat="1" applyFont="1" applyBorder="1" applyAlignment="1">
      <alignment horizontal="center" vertical="center"/>
    </xf>
    <xf numFmtId="176" fontId="4" fillId="0" borderId="42" xfId="1" applyNumberFormat="1" applyFont="1" applyBorder="1" applyAlignment="1">
      <alignment horizontal="left" vertical="center"/>
    </xf>
    <xf numFmtId="180" fontId="4" fillId="0" borderId="5" xfId="1" applyNumberFormat="1" applyFont="1" applyBorder="1" applyAlignment="1">
      <alignment horizontal="left" vertical="center"/>
    </xf>
    <xf numFmtId="180" fontId="4" fillId="0" borderId="0" xfId="1" applyNumberFormat="1" applyFont="1" applyBorder="1" applyAlignment="1">
      <alignment horizontal="left" vertical="center"/>
    </xf>
    <xf numFmtId="180" fontId="4" fillId="0" borderId="6" xfId="1" applyNumberFormat="1" applyFont="1" applyBorder="1" applyAlignment="1">
      <alignment horizontal="left" vertical="center"/>
    </xf>
    <xf numFmtId="176" fontId="4" fillId="0" borderId="25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left" vertical="center"/>
    </xf>
    <xf numFmtId="176" fontId="4" fillId="0" borderId="43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left" vertical="center"/>
    </xf>
    <xf numFmtId="181" fontId="4" fillId="0" borderId="0" xfId="1" applyNumberFormat="1" applyFont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4" fillId="0" borderId="44" xfId="1" applyNumberFormat="1" applyFont="1" applyBorder="1" applyAlignment="1">
      <alignment horizontal="left" vertical="center"/>
    </xf>
    <xf numFmtId="176" fontId="4" fillId="0" borderId="34" xfId="1" applyNumberFormat="1" applyFont="1" applyBorder="1" applyAlignment="1">
      <alignment horizontal="left" vertical="center"/>
    </xf>
    <xf numFmtId="176" fontId="4" fillId="0" borderId="46" xfId="1" applyNumberFormat="1" applyFont="1" applyBorder="1" applyAlignment="1">
      <alignment horizontal="left" vertical="center"/>
    </xf>
    <xf numFmtId="179" fontId="4" fillId="0" borderId="0" xfId="1" applyNumberFormat="1" applyFont="1" applyFill="1" applyAlignment="1">
      <alignment vertical="center"/>
    </xf>
    <xf numFmtId="182" fontId="4" fillId="0" borderId="0" xfId="1" applyNumberFormat="1" applyFont="1" applyFill="1" applyAlignment="1">
      <alignment vertical="center"/>
    </xf>
    <xf numFmtId="176" fontId="4" fillId="0" borderId="42" xfId="1" applyNumberFormat="1" applyFont="1" applyBorder="1" applyAlignment="1">
      <alignment vertical="center"/>
    </xf>
    <xf numFmtId="176" fontId="4" fillId="0" borderId="45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horizontal="left" vertical="center"/>
    </xf>
    <xf numFmtId="176" fontId="4" fillId="2" borderId="41" xfId="1" applyNumberFormat="1" applyFont="1" applyFill="1" applyBorder="1" applyAlignment="1">
      <alignment vertical="center"/>
    </xf>
    <xf numFmtId="176" fontId="4" fillId="2" borderId="42" xfId="1" applyNumberFormat="1" applyFont="1" applyFill="1" applyBorder="1" applyAlignment="1">
      <alignment horizontal="right" vertical="center"/>
    </xf>
    <xf numFmtId="176" fontId="4" fillId="0" borderId="32" xfId="1" applyNumberFormat="1" applyFont="1" applyBorder="1" applyAlignment="1">
      <alignment vertical="center"/>
    </xf>
    <xf numFmtId="176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top"/>
    </xf>
    <xf numFmtId="176" fontId="4" fillId="2" borderId="4" xfId="1" applyNumberFormat="1" applyFont="1" applyFill="1" applyBorder="1" applyAlignment="1">
      <alignment vertical="center"/>
    </xf>
    <xf numFmtId="176" fontId="4" fillId="0" borderId="24" xfId="1" applyNumberFormat="1" applyFont="1" applyBorder="1" applyAlignment="1">
      <alignment vertical="top"/>
    </xf>
    <xf numFmtId="176" fontId="4" fillId="0" borderId="16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6" xfId="1" applyNumberFormat="1" applyFont="1" applyBorder="1" applyAlignment="1">
      <alignment vertical="center"/>
    </xf>
    <xf numFmtId="176" fontId="6" fillId="0" borderId="11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vertical="center"/>
    </xf>
    <xf numFmtId="176" fontId="8" fillId="0" borderId="0" xfId="1" applyNumberFormat="1" applyFont="1" applyAlignment="1">
      <alignment vertical="center"/>
    </xf>
    <xf numFmtId="176" fontId="4" fillId="0" borderId="25" xfId="1" applyNumberFormat="1" applyFont="1" applyBorder="1" applyAlignment="1">
      <alignment vertical="top"/>
    </xf>
    <xf numFmtId="176" fontId="6" fillId="0" borderId="1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9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>
      <alignment horizontal="center" vertical="center"/>
    </xf>
    <xf numFmtId="176" fontId="4" fillId="0" borderId="21" xfId="1" applyNumberFormat="1" applyFont="1" applyBorder="1" applyAlignment="1">
      <alignment vertical="top"/>
    </xf>
    <xf numFmtId="176" fontId="6" fillId="0" borderId="14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6" fillId="0" borderId="44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176" fontId="4" fillId="0" borderId="46" xfId="1" applyNumberFormat="1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center" vertical="center"/>
    </xf>
    <xf numFmtId="176" fontId="4" fillId="2" borderId="0" xfId="1" applyNumberFormat="1" applyFont="1" applyFill="1" applyBorder="1" applyAlignment="1">
      <alignment vertical="center"/>
    </xf>
    <xf numFmtId="176" fontId="4" fillId="0" borderId="26" xfId="1" applyNumberFormat="1" applyFont="1" applyBorder="1" applyAlignment="1">
      <alignment vertical="top"/>
    </xf>
    <xf numFmtId="176" fontId="6" fillId="0" borderId="32" xfId="1" applyNumberFormat="1" applyFont="1" applyBorder="1" applyAlignment="1">
      <alignment vertical="center"/>
    </xf>
    <xf numFmtId="176" fontId="4" fillId="0" borderId="44" xfId="1" applyNumberFormat="1" applyFont="1" applyBorder="1" applyAlignment="1">
      <alignment vertical="center"/>
    </xf>
    <xf numFmtId="176" fontId="4" fillId="0" borderId="43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42" xfId="1" applyNumberFormat="1" applyFont="1" applyFill="1" applyBorder="1" applyAlignment="1">
      <alignment vertical="center"/>
    </xf>
    <xf numFmtId="176" fontId="4" fillId="2" borderId="14" xfId="1" applyNumberFormat="1" applyFont="1" applyFill="1" applyBorder="1" applyAlignment="1">
      <alignment vertical="center"/>
    </xf>
    <xf numFmtId="178" fontId="4" fillId="2" borderId="12" xfId="0" applyNumberFormat="1" applyFont="1" applyFill="1" applyBorder="1" applyAlignment="1">
      <alignment horizontal="center" vertical="center"/>
    </xf>
    <xf numFmtId="178" fontId="4" fillId="2" borderId="18" xfId="0" applyNumberFormat="1" applyFont="1" applyFill="1" applyBorder="1" applyAlignment="1">
      <alignment horizontal="center" vertical="center"/>
    </xf>
    <xf numFmtId="178" fontId="4" fillId="2" borderId="1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right" vertical="center"/>
    </xf>
    <xf numFmtId="178" fontId="4" fillId="2" borderId="11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6" fontId="4" fillId="2" borderId="22" xfId="1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31" xfId="1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right" vertical="center"/>
    </xf>
    <xf numFmtId="0" fontId="4" fillId="2" borderId="34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2" borderId="30" xfId="0" applyNumberFormat="1" applyFont="1" applyFill="1" applyBorder="1" applyAlignment="1">
      <alignment vertical="center"/>
    </xf>
    <xf numFmtId="176" fontId="4" fillId="0" borderId="30" xfId="1" applyNumberFormat="1" applyFont="1" applyBorder="1" applyAlignment="1">
      <alignment vertical="center"/>
    </xf>
    <xf numFmtId="176" fontId="4" fillId="0" borderId="33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/>
    </xf>
    <xf numFmtId="176" fontId="4" fillId="0" borderId="20" xfId="1" applyNumberFormat="1" applyFont="1" applyBorder="1" applyAlignment="1">
      <alignment horizontal="center" vertical="center"/>
    </xf>
    <xf numFmtId="176" fontId="4" fillId="0" borderId="23" xfId="1" applyNumberFormat="1" applyFont="1" applyBorder="1" applyAlignment="1">
      <alignment horizontal="center" vertical="center"/>
    </xf>
    <xf numFmtId="176" fontId="4" fillId="0" borderId="14" xfId="1" applyNumberFormat="1" applyFont="1" applyBorder="1" applyAlignment="1">
      <alignment horizontal="left" vertical="center"/>
    </xf>
    <xf numFmtId="176" fontId="4" fillId="0" borderId="19" xfId="1" applyNumberFormat="1" applyFont="1" applyBorder="1" applyAlignment="1">
      <alignment horizontal="left" vertical="center"/>
    </xf>
    <xf numFmtId="176" fontId="4" fillId="0" borderId="15" xfId="1" applyNumberFormat="1" applyFont="1" applyBorder="1" applyAlignment="1">
      <alignment horizontal="left" vertical="center"/>
    </xf>
    <xf numFmtId="176" fontId="4" fillId="0" borderId="5" xfId="1" applyNumberFormat="1" applyFont="1" applyBorder="1" applyAlignment="1">
      <alignment horizontal="left" vertical="center"/>
    </xf>
    <xf numFmtId="176" fontId="4" fillId="0" borderId="0" xfId="1" applyNumberFormat="1" applyFont="1" applyBorder="1" applyAlignment="1">
      <alignment horizontal="left" vertical="center"/>
    </xf>
    <xf numFmtId="176" fontId="4" fillId="0" borderId="6" xfId="1" applyNumberFormat="1" applyFont="1" applyBorder="1" applyAlignment="1">
      <alignment horizontal="left" vertical="center"/>
    </xf>
    <xf numFmtId="176" fontId="4" fillId="0" borderId="7" xfId="1" applyNumberFormat="1" applyFont="1" applyBorder="1" applyAlignment="1">
      <alignment horizontal="left" vertical="center"/>
    </xf>
    <xf numFmtId="176" fontId="4" fillId="0" borderId="8" xfId="1" applyNumberFormat="1" applyFont="1" applyBorder="1" applyAlignment="1">
      <alignment horizontal="left" vertical="center"/>
    </xf>
    <xf numFmtId="176" fontId="4" fillId="0" borderId="9" xfId="1" applyNumberFormat="1" applyFont="1" applyBorder="1" applyAlignment="1">
      <alignment horizontal="left" vertical="center"/>
    </xf>
    <xf numFmtId="176" fontId="4" fillId="0" borderId="9" xfId="1" applyNumberFormat="1" applyFont="1" applyBorder="1" applyAlignment="1">
      <alignment horizontal="center" vertical="center"/>
    </xf>
    <xf numFmtId="176" fontId="4" fillId="0" borderId="30" xfId="1" applyNumberFormat="1" applyFont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桁区切り 2 2 2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opLeftCell="A5" workbookViewId="0">
      <selection activeCell="D16" sqref="D16:D17"/>
    </sheetView>
  </sheetViews>
  <sheetFormatPr defaultColWidth="9" defaultRowHeight="13.5"/>
  <cols>
    <col min="1" max="1" width="5.625" style="2" customWidth="1"/>
    <col min="2" max="2" width="6.875" style="2" customWidth="1"/>
    <col min="3" max="14" width="9.375" style="2" customWidth="1"/>
    <col min="15" max="16384" width="9" style="2"/>
  </cols>
  <sheetData>
    <row r="1" spans="1:15" ht="51" customHeight="1">
      <c r="A1" s="144" t="s">
        <v>40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5" ht="18" customHeight="1">
      <c r="A2" s="145" t="s">
        <v>46</v>
      </c>
      <c r="B2" s="14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5" ht="9" customHeight="1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ht="21" customHeight="1">
      <c r="A4" s="2" t="s">
        <v>3</v>
      </c>
      <c r="M4" s="106" t="s">
        <v>37</v>
      </c>
      <c r="N4" s="106"/>
    </row>
    <row r="5" spans="1:15" ht="30" customHeight="1">
      <c r="A5" s="107" t="s">
        <v>4</v>
      </c>
      <c r="B5" s="108"/>
      <c r="C5" s="109" t="s">
        <v>5</v>
      </c>
      <c r="D5" s="108" t="s">
        <v>6</v>
      </c>
      <c r="E5" s="108"/>
      <c r="F5" s="108"/>
      <c r="G5" s="108"/>
      <c r="H5" s="108" t="s">
        <v>25</v>
      </c>
      <c r="I5" s="108"/>
      <c r="J5" s="108" t="s">
        <v>28</v>
      </c>
      <c r="K5" s="108"/>
      <c r="L5" s="111" t="s">
        <v>29</v>
      </c>
      <c r="M5" s="112"/>
      <c r="N5" s="113"/>
    </row>
    <row r="6" spans="1:15" ht="30" customHeight="1">
      <c r="A6" s="102"/>
      <c r="B6" s="103"/>
      <c r="C6" s="110"/>
      <c r="D6" s="1" t="s">
        <v>0</v>
      </c>
      <c r="E6" s="1" t="s">
        <v>1</v>
      </c>
      <c r="F6" s="1" t="s">
        <v>7</v>
      </c>
      <c r="G6" s="1" t="s">
        <v>2</v>
      </c>
      <c r="H6" s="103"/>
      <c r="I6" s="103"/>
      <c r="J6" s="103"/>
      <c r="K6" s="103"/>
      <c r="L6" s="114"/>
      <c r="M6" s="115"/>
      <c r="N6" s="116"/>
    </row>
    <row r="7" spans="1:15" ht="30" customHeight="1">
      <c r="A7" s="102" t="s">
        <v>41</v>
      </c>
      <c r="B7" s="103"/>
      <c r="C7" s="22">
        <v>14</v>
      </c>
      <c r="D7" s="12"/>
      <c r="E7" s="12">
        <v>62675</v>
      </c>
      <c r="F7" s="12">
        <v>54098</v>
      </c>
      <c r="G7" s="13">
        <f>SUM(D7:F7)</f>
        <v>116773</v>
      </c>
      <c r="H7" s="104">
        <v>21520</v>
      </c>
      <c r="I7" s="104"/>
      <c r="J7" s="105">
        <f>SUM(G7:I7)</f>
        <v>138293</v>
      </c>
      <c r="K7" s="105"/>
      <c r="L7" s="99"/>
      <c r="M7" s="100"/>
      <c r="N7" s="101"/>
    </row>
    <row r="8" spans="1:15" ht="30" customHeight="1">
      <c r="A8" s="102" t="s">
        <v>42</v>
      </c>
      <c r="B8" s="103"/>
      <c r="C8" s="22">
        <v>15</v>
      </c>
      <c r="D8" s="24"/>
      <c r="E8" s="29">
        <v>62601</v>
      </c>
      <c r="F8" s="29">
        <v>49456</v>
      </c>
      <c r="G8" s="13">
        <f>SUM(D8:F8)</f>
        <v>112057</v>
      </c>
      <c r="H8" s="104">
        <v>21820</v>
      </c>
      <c r="I8" s="104"/>
      <c r="J8" s="105">
        <f>SUM(G8:I8)</f>
        <v>133877</v>
      </c>
      <c r="K8" s="105"/>
      <c r="L8" s="99"/>
      <c r="M8" s="100"/>
      <c r="N8" s="101"/>
    </row>
    <row r="9" spans="1:15" ht="30" customHeight="1">
      <c r="A9" s="117" t="s">
        <v>30</v>
      </c>
      <c r="B9" s="118"/>
      <c r="C9" s="27">
        <f>C7-C8</f>
        <v>-1</v>
      </c>
      <c r="D9" s="14"/>
      <c r="E9" s="15">
        <f>E7-E8</f>
        <v>74</v>
      </c>
      <c r="F9" s="15">
        <f>F7-F8</f>
        <v>4642</v>
      </c>
      <c r="G9" s="15">
        <f>G7-G8</f>
        <v>4716</v>
      </c>
      <c r="H9" s="119">
        <f>H7-H8</f>
        <v>-300</v>
      </c>
      <c r="I9" s="119"/>
      <c r="J9" s="119">
        <f>SUM(G9:I9)</f>
        <v>4416</v>
      </c>
      <c r="K9" s="119"/>
      <c r="L9" s="124"/>
      <c r="M9" s="125"/>
      <c r="N9" s="126"/>
    </row>
    <row r="10" spans="1:15" ht="24" customHeight="1">
      <c r="C10" s="16"/>
      <c r="D10" s="16"/>
      <c r="E10" s="28"/>
      <c r="F10" s="16"/>
      <c r="G10" s="16"/>
      <c r="H10" s="21"/>
      <c r="I10" s="21"/>
      <c r="J10" s="21"/>
      <c r="K10" s="127"/>
      <c r="L10" s="127"/>
      <c r="M10" s="127"/>
      <c r="N10" s="127"/>
    </row>
    <row r="11" spans="1:15" ht="24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24" customHeight="1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28" t="s">
        <v>37</v>
      </c>
      <c r="N12" s="128"/>
    </row>
    <row r="13" spans="1:15" ht="15" customHeight="1">
      <c r="A13" s="129" t="s">
        <v>31</v>
      </c>
      <c r="B13" s="131" t="s">
        <v>32</v>
      </c>
      <c r="C13" s="120" t="s">
        <v>8</v>
      </c>
      <c r="D13" s="120" t="s">
        <v>27</v>
      </c>
      <c r="E13" s="120" t="s">
        <v>9</v>
      </c>
      <c r="F13" s="122" t="s">
        <v>10</v>
      </c>
      <c r="G13" s="122" t="s">
        <v>11</v>
      </c>
      <c r="H13" s="122" t="s">
        <v>12</v>
      </c>
      <c r="I13" s="122" t="s">
        <v>38</v>
      </c>
      <c r="J13" s="120" t="s">
        <v>13</v>
      </c>
      <c r="K13" s="120" t="s">
        <v>14</v>
      </c>
      <c r="L13" s="120" t="s">
        <v>15</v>
      </c>
      <c r="M13" s="120" t="s">
        <v>16</v>
      </c>
      <c r="N13" s="133" t="s">
        <v>17</v>
      </c>
    </row>
    <row r="14" spans="1:15" ht="14.25" customHeight="1">
      <c r="A14" s="130"/>
      <c r="B14" s="132"/>
      <c r="C14" s="121"/>
      <c r="D14" s="121"/>
      <c r="E14" s="121"/>
      <c r="F14" s="123"/>
      <c r="G14" s="123"/>
      <c r="H14" s="123"/>
      <c r="I14" s="123"/>
      <c r="J14" s="121"/>
      <c r="K14" s="121"/>
      <c r="L14" s="121"/>
      <c r="M14" s="121"/>
      <c r="N14" s="134"/>
    </row>
    <row r="15" spans="1:15" ht="14.25" customHeight="1">
      <c r="A15" s="130" t="s">
        <v>33</v>
      </c>
      <c r="B15" s="132"/>
      <c r="C15" s="121"/>
      <c r="D15" s="121"/>
      <c r="E15" s="121"/>
      <c r="F15" s="136"/>
      <c r="G15" s="17" t="s">
        <v>34</v>
      </c>
      <c r="H15" s="17" t="s">
        <v>18</v>
      </c>
      <c r="I15" s="17" t="s">
        <v>18</v>
      </c>
      <c r="J15" s="121"/>
      <c r="K15" s="121"/>
      <c r="L15" s="121"/>
      <c r="M15" s="121"/>
      <c r="N15" s="134"/>
    </row>
    <row r="16" spans="1:15" ht="14.25" customHeight="1">
      <c r="A16" s="130"/>
      <c r="B16" s="132" t="s">
        <v>43</v>
      </c>
      <c r="C16" s="135">
        <v>2250</v>
      </c>
      <c r="D16" s="135">
        <v>336</v>
      </c>
      <c r="E16" s="135">
        <v>6154</v>
      </c>
      <c r="F16" s="135">
        <v>1165</v>
      </c>
      <c r="G16" s="135">
        <v>216</v>
      </c>
      <c r="H16" s="135">
        <v>311</v>
      </c>
      <c r="I16" s="135">
        <v>40</v>
      </c>
      <c r="J16" s="135">
        <v>3523</v>
      </c>
      <c r="K16" s="135">
        <v>16065</v>
      </c>
      <c r="L16" s="135">
        <v>11480</v>
      </c>
      <c r="M16" s="135">
        <v>12208</v>
      </c>
      <c r="N16" s="139">
        <v>350</v>
      </c>
      <c r="O16" s="137"/>
    </row>
    <row r="17" spans="1:15" ht="14.25" customHeight="1">
      <c r="A17" s="130" t="s">
        <v>35</v>
      </c>
      <c r="B17" s="132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9"/>
      <c r="O17" s="138"/>
    </row>
    <row r="18" spans="1:15" ht="14.25" customHeight="1">
      <c r="A18" s="130"/>
      <c r="B18" s="132" t="s">
        <v>44</v>
      </c>
      <c r="C18" s="135">
        <v>2250</v>
      </c>
      <c r="D18" s="135">
        <v>336</v>
      </c>
      <c r="E18" s="135">
        <v>6129</v>
      </c>
      <c r="F18" s="135">
        <v>1165</v>
      </c>
      <c r="G18" s="135">
        <v>216</v>
      </c>
      <c r="H18" s="135">
        <v>311</v>
      </c>
      <c r="I18" s="135">
        <v>40</v>
      </c>
      <c r="J18" s="135">
        <v>3240</v>
      </c>
      <c r="K18" s="135">
        <v>16065</v>
      </c>
      <c r="L18" s="135">
        <v>11480</v>
      </c>
      <c r="M18" s="135">
        <v>7874</v>
      </c>
      <c r="N18" s="139">
        <v>350</v>
      </c>
      <c r="O18" s="137"/>
    </row>
    <row r="19" spans="1:15" ht="14.25" customHeight="1">
      <c r="A19" s="130" t="s">
        <v>26</v>
      </c>
      <c r="B19" s="132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9"/>
      <c r="O19" s="138"/>
    </row>
    <row r="20" spans="1:15" ht="14.25" customHeight="1">
      <c r="A20" s="130"/>
      <c r="B20" s="132" t="s">
        <v>36</v>
      </c>
      <c r="C20" s="142">
        <f t="shared" ref="C20:O20" si="0">C16-C18</f>
        <v>0</v>
      </c>
      <c r="D20" s="142">
        <f t="shared" si="0"/>
        <v>0</v>
      </c>
      <c r="E20" s="142">
        <f>E16-E18</f>
        <v>25</v>
      </c>
      <c r="F20" s="142">
        <f t="shared" si="0"/>
        <v>0</v>
      </c>
      <c r="G20" s="142">
        <f t="shared" si="0"/>
        <v>0</v>
      </c>
      <c r="H20" s="142">
        <f t="shared" si="0"/>
        <v>0</v>
      </c>
      <c r="I20" s="142">
        <f t="shared" si="0"/>
        <v>0</v>
      </c>
      <c r="J20" s="142">
        <f t="shared" ref="J20" si="1">J16-J18</f>
        <v>283</v>
      </c>
      <c r="K20" s="142">
        <f t="shared" ref="K20" si="2">K16-K18</f>
        <v>0</v>
      </c>
      <c r="L20" s="142">
        <f t="shared" ref="L20" si="3">L16-L18</f>
        <v>0</v>
      </c>
      <c r="M20" s="142">
        <f t="shared" si="0"/>
        <v>4334</v>
      </c>
      <c r="N20" s="140">
        <f t="shared" si="0"/>
        <v>0</v>
      </c>
      <c r="O20" s="137"/>
    </row>
    <row r="21" spans="1:15" ht="15" customHeight="1">
      <c r="A21" s="3"/>
      <c r="B21" s="146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1"/>
      <c r="O21" s="138"/>
    </row>
    <row r="24" spans="1:15">
      <c r="M24" s="4"/>
    </row>
  </sheetData>
  <sheetProtection sheet="1" objects="1" scenarios="1"/>
  <mergeCells count="82">
    <mergeCell ref="A1:N1"/>
    <mergeCell ref="A2:B2"/>
    <mergeCell ref="M18:M19"/>
    <mergeCell ref="A17:A18"/>
    <mergeCell ref="B18:B19"/>
    <mergeCell ref="C18:C19"/>
    <mergeCell ref="D18:D19"/>
    <mergeCell ref="E18:E19"/>
    <mergeCell ref="F18:F19"/>
    <mergeCell ref="I16:I17"/>
    <mergeCell ref="A19:A20"/>
    <mergeCell ref="B20:B21"/>
    <mergeCell ref="C20:C21"/>
    <mergeCell ref="I20:I21"/>
    <mergeCell ref="J20:J21"/>
    <mergeCell ref="K20:K21"/>
    <mergeCell ref="D20:D21"/>
    <mergeCell ref="E20:E21"/>
    <mergeCell ref="K16:K17"/>
    <mergeCell ref="M16:M17"/>
    <mergeCell ref="L16:L17"/>
    <mergeCell ref="L18:L19"/>
    <mergeCell ref="F20:F21"/>
    <mergeCell ref="G20:G21"/>
    <mergeCell ref="H20:H21"/>
    <mergeCell ref="G18:G19"/>
    <mergeCell ref="H18:H19"/>
    <mergeCell ref="I18:I19"/>
    <mergeCell ref="J18:J19"/>
    <mergeCell ref="K18:K19"/>
    <mergeCell ref="M20:M21"/>
    <mergeCell ref="L20:L21"/>
    <mergeCell ref="O20:O21"/>
    <mergeCell ref="N18:N19"/>
    <mergeCell ref="O18:O19"/>
    <mergeCell ref="N16:N17"/>
    <mergeCell ref="O16:O17"/>
    <mergeCell ref="N20:N21"/>
    <mergeCell ref="N13:N15"/>
    <mergeCell ref="A15:A16"/>
    <mergeCell ref="B16:B17"/>
    <mergeCell ref="C16:C17"/>
    <mergeCell ref="D16:D17"/>
    <mergeCell ref="E16:E17"/>
    <mergeCell ref="F16:F17"/>
    <mergeCell ref="G16:G17"/>
    <mergeCell ref="H16:H17"/>
    <mergeCell ref="F13:F15"/>
    <mergeCell ref="G13:G14"/>
    <mergeCell ref="H13:H14"/>
    <mergeCell ref="J16:J17"/>
    <mergeCell ref="A9:B9"/>
    <mergeCell ref="H9:I9"/>
    <mergeCell ref="J9:K9"/>
    <mergeCell ref="L13:L15"/>
    <mergeCell ref="I13:I14"/>
    <mergeCell ref="L9:N9"/>
    <mergeCell ref="K10:N10"/>
    <mergeCell ref="M12:N12"/>
    <mergeCell ref="A13:A14"/>
    <mergeCell ref="B13:B15"/>
    <mergeCell ref="C13:C15"/>
    <mergeCell ref="D13:D15"/>
    <mergeCell ref="E13:E15"/>
    <mergeCell ref="J13:J15"/>
    <mergeCell ref="K13:K15"/>
    <mergeCell ref="M13:M15"/>
    <mergeCell ref="M4:N4"/>
    <mergeCell ref="A5:B6"/>
    <mergeCell ref="C5:C6"/>
    <mergeCell ref="D5:G5"/>
    <mergeCell ref="H5:I6"/>
    <mergeCell ref="J5:K6"/>
    <mergeCell ref="L5:N6"/>
    <mergeCell ref="L7:N7"/>
    <mergeCell ref="A7:B7"/>
    <mergeCell ref="H7:I7"/>
    <mergeCell ref="J7:K7"/>
    <mergeCell ref="A8:B8"/>
    <mergeCell ref="H8:I8"/>
    <mergeCell ref="J8:K8"/>
    <mergeCell ref="L8:N8"/>
  </mergeCells>
  <phoneticPr fontId="2"/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 xml:space="preserve">&amp;C- 10 -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topLeftCell="A4" workbookViewId="0">
      <selection activeCell="A2" sqref="A2:N20"/>
    </sheetView>
  </sheetViews>
  <sheetFormatPr defaultColWidth="9" defaultRowHeight="13.5"/>
  <cols>
    <col min="1" max="1" width="5.625" style="2" customWidth="1"/>
    <col min="2" max="2" width="6.875" style="2" customWidth="1"/>
    <col min="3" max="14" width="9.375" style="2" customWidth="1"/>
    <col min="15" max="16384" width="9" style="2"/>
  </cols>
  <sheetData>
    <row r="1" spans="1:15" ht="18" customHeight="1">
      <c r="A1" s="145"/>
      <c r="B1" s="145"/>
    </row>
    <row r="2" spans="1:15" ht="21" customHeight="1">
      <c r="A2" s="2" t="s">
        <v>39</v>
      </c>
    </row>
    <row r="3" spans="1:15" ht="21" customHeight="1">
      <c r="M3" s="106" t="s">
        <v>37</v>
      </c>
      <c r="N3" s="106"/>
    </row>
    <row r="4" spans="1:15" ht="30" customHeight="1">
      <c r="A4" s="107" t="s">
        <v>4</v>
      </c>
      <c r="B4" s="108"/>
      <c r="C4" s="109" t="s">
        <v>5</v>
      </c>
      <c r="D4" s="108" t="s">
        <v>6</v>
      </c>
      <c r="E4" s="108"/>
      <c r="F4" s="108"/>
      <c r="G4" s="108"/>
      <c r="H4" s="108" t="s">
        <v>25</v>
      </c>
      <c r="I4" s="108"/>
      <c r="J4" s="108" t="s">
        <v>28</v>
      </c>
      <c r="K4" s="108"/>
      <c r="L4" s="111" t="s">
        <v>29</v>
      </c>
      <c r="M4" s="112"/>
      <c r="N4" s="113"/>
    </row>
    <row r="5" spans="1:15" ht="30" customHeight="1">
      <c r="A5" s="102"/>
      <c r="B5" s="103"/>
      <c r="C5" s="110"/>
      <c r="D5" s="26" t="s">
        <v>0</v>
      </c>
      <c r="E5" s="26" t="s">
        <v>1</v>
      </c>
      <c r="F5" s="26" t="s">
        <v>7</v>
      </c>
      <c r="G5" s="26" t="s">
        <v>2</v>
      </c>
      <c r="H5" s="103"/>
      <c r="I5" s="103"/>
      <c r="J5" s="103"/>
      <c r="K5" s="103"/>
      <c r="L5" s="114"/>
      <c r="M5" s="115"/>
      <c r="N5" s="116"/>
    </row>
    <row r="6" spans="1:15" ht="30" customHeight="1">
      <c r="A6" s="102" t="s">
        <v>41</v>
      </c>
      <c r="B6" s="103"/>
      <c r="C6" s="22">
        <v>13</v>
      </c>
      <c r="D6" s="25"/>
      <c r="E6" s="25">
        <v>60488</v>
      </c>
      <c r="F6" s="25">
        <v>52978</v>
      </c>
      <c r="G6" s="13">
        <f>SUM(D6:F6)</f>
        <v>113466</v>
      </c>
      <c r="H6" s="104">
        <v>21046</v>
      </c>
      <c r="I6" s="104"/>
      <c r="J6" s="105">
        <f>SUM(G6:I6)</f>
        <v>134512</v>
      </c>
      <c r="K6" s="105"/>
      <c r="L6" s="99"/>
      <c r="M6" s="100"/>
      <c r="N6" s="101"/>
    </row>
    <row r="7" spans="1:15" ht="30" customHeight="1">
      <c r="A7" s="102" t="s">
        <v>42</v>
      </c>
      <c r="B7" s="103"/>
      <c r="C7" s="22">
        <v>14</v>
      </c>
      <c r="D7" s="29"/>
      <c r="E7" s="29">
        <v>60414</v>
      </c>
      <c r="F7" s="29">
        <v>48336</v>
      </c>
      <c r="G7" s="13">
        <f>SUM(D7:F7)</f>
        <v>108750</v>
      </c>
      <c r="H7" s="104">
        <v>21346</v>
      </c>
      <c r="I7" s="104"/>
      <c r="J7" s="105">
        <f>SUM(G7:I7)</f>
        <v>130096</v>
      </c>
      <c r="K7" s="105"/>
      <c r="L7" s="99"/>
      <c r="M7" s="100"/>
      <c r="N7" s="101"/>
    </row>
    <row r="8" spans="1:15" ht="30" customHeight="1">
      <c r="A8" s="117" t="s">
        <v>30</v>
      </c>
      <c r="B8" s="118"/>
      <c r="C8" s="27">
        <f>C6-C7</f>
        <v>-1</v>
      </c>
      <c r="D8" s="14"/>
      <c r="E8" s="15">
        <f>E6-E7</f>
        <v>74</v>
      </c>
      <c r="F8" s="15">
        <f>F6-F7</f>
        <v>4642</v>
      </c>
      <c r="G8" s="15">
        <f>G6-G7</f>
        <v>4716</v>
      </c>
      <c r="H8" s="119">
        <f>H6-H7</f>
        <v>-300</v>
      </c>
      <c r="I8" s="119"/>
      <c r="J8" s="119">
        <f>SUM(G8:I8)</f>
        <v>4416</v>
      </c>
      <c r="K8" s="119"/>
      <c r="L8" s="124"/>
      <c r="M8" s="125"/>
      <c r="N8" s="126"/>
    </row>
    <row r="9" spans="1:15" ht="24" customHeight="1">
      <c r="C9" s="16"/>
      <c r="D9" s="16"/>
      <c r="E9" s="28"/>
      <c r="F9" s="16"/>
      <c r="G9" s="16"/>
      <c r="H9" s="21"/>
      <c r="I9" s="21"/>
      <c r="J9" s="21"/>
      <c r="K9" s="127"/>
      <c r="L9" s="127"/>
      <c r="M9" s="127"/>
      <c r="N9" s="127"/>
    </row>
    <row r="10" spans="1:15" ht="24" customHeight="1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5" ht="24" customHeight="1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28" t="s">
        <v>37</v>
      </c>
      <c r="N11" s="128"/>
    </row>
    <row r="12" spans="1:15" ht="15" customHeight="1">
      <c r="A12" s="129" t="s">
        <v>31</v>
      </c>
      <c r="B12" s="131" t="s">
        <v>32</v>
      </c>
      <c r="C12" s="120" t="s">
        <v>8</v>
      </c>
      <c r="D12" s="120" t="s">
        <v>27</v>
      </c>
      <c r="E12" s="120" t="s">
        <v>9</v>
      </c>
      <c r="F12" s="122" t="s">
        <v>10</v>
      </c>
      <c r="G12" s="122" t="s">
        <v>11</v>
      </c>
      <c r="H12" s="122" t="s">
        <v>12</v>
      </c>
      <c r="I12" s="122" t="s">
        <v>38</v>
      </c>
      <c r="J12" s="120" t="s">
        <v>13</v>
      </c>
      <c r="K12" s="120" t="s">
        <v>14</v>
      </c>
      <c r="L12" s="120" t="s">
        <v>15</v>
      </c>
      <c r="M12" s="120" t="s">
        <v>16</v>
      </c>
      <c r="N12" s="133" t="s">
        <v>17</v>
      </c>
    </row>
    <row r="13" spans="1:15" ht="14.25" customHeight="1">
      <c r="A13" s="130"/>
      <c r="B13" s="132"/>
      <c r="C13" s="121"/>
      <c r="D13" s="121"/>
      <c r="E13" s="121"/>
      <c r="F13" s="123"/>
      <c r="G13" s="123"/>
      <c r="H13" s="123"/>
      <c r="I13" s="123"/>
      <c r="J13" s="121"/>
      <c r="K13" s="121"/>
      <c r="L13" s="121"/>
      <c r="M13" s="121"/>
      <c r="N13" s="134"/>
    </row>
    <row r="14" spans="1:15" ht="14.25" customHeight="1">
      <c r="A14" s="130" t="s">
        <v>33</v>
      </c>
      <c r="B14" s="132"/>
      <c r="C14" s="121"/>
      <c r="D14" s="121"/>
      <c r="E14" s="121"/>
      <c r="F14" s="136"/>
      <c r="G14" s="17" t="s">
        <v>34</v>
      </c>
      <c r="H14" s="17" t="s">
        <v>18</v>
      </c>
      <c r="I14" s="17" t="s">
        <v>18</v>
      </c>
      <c r="J14" s="121"/>
      <c r="K14" s="121"/>
      <c r="L14" s="121"/>
      <c r="M14" s="121"/>
      <c r="N14" s="134"/>
    </row>
    <row r="15" spans="1:15" ht="14.25" customHeight="1">
      <c r="A15" s="130"/>
      <c r="B15" s="132" t="s">
        <v>43</v>
      </c>
      <c r="C15" s="135">
        <v>2250</v>
      </c>
      <c r="D15" s="135">
        <v>336</v>
      </c>
      <c r="E15" s="135">
        <v>5957</v>
      </c>
      <c r="F15" s="135">
        <v>1114</v>
      </c>
      <c r="G15" s="135">
        <v>162</v>
      </c>
      <c r="H15" s="135">
        <v>298</v>
      </c>
      <c r="I15" s="135">
        <v>38</v>
      </c>
      <c r="J15" s="135">
        <v>3523</v>
      </c>
      <c r="K15" s="135">
        <v>15558</v>
      </c>
      <c r="L15" s="135">
        <v>11480</v>
      </c>
      <c r="M15" s="135">
        <v>11912</v>
      </c>
      <c r="N15" s="139">
        <v>350</v>
      </c>
      <c r="O15" s="137"/>
    </row>
    <row r="16" spans="1:15" ht="14.25" customHeight="1">
      <c r="A16" s="130" t="s">
        <v>35</v>
      </c>
      <c r="B16" s="132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9"/>
      <c r="O16" s="138"/>
    </row>
    <row r="17" spans="1:15" ht="14.25" customHeight="1">
      <c r="A17" s="130"/>
      <c r="B17" s="132" t="s">
        <v>44</v>
      </c>
      <c r="C17" s="135">
        <v>2250</v>
      </c>
      <c r="D17" s="135">
        <v>336</v>
      </c>
      <c r="E17" s="135">
        <v>5932</v>
      </c>
      <c r="F17" s="135">
        <v>1114</v>
      </c>
      <c r="G17" s="135">
        <v>162</v>
      </c>
      <c r="H17" s="135">
        <v>298</v>
      </c>
      <c r="I17" s="135">
        <v>38</v>
      </c>
      <c r="J17" s="135">
        <v>3240</v>
      </c>
      <c r="K17" s="135">
        <v>15558</v>
      </c>
      <c r="L17" s="135">
        <v>11480</v>
      </c>
      <c r="M17" s="135">
        <v>7578</v>
      </c>
      <c r="N17" s="139">
        <v>350</v>
      </c>
      <c r="O17" s="137"/>
    </row>
    <row r="18" spans="1:15" ht="14.25" customHeight="1">
      <c r="A18" s="130" t="s">
        <v>26</v>
      </c>
      <c r="B18" s="132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9"/>
      <c r="O18" s="138"/>
    </row>
    <row r="19" spans="1:15" ht="14.25" customHeight="1">
      <c r="A19" s="130"/>
      <c r="B19" s="132" t="s">
        <v>36</v>
      </c>
      <c r="C19" s="142">
        <f t="shared" ref="C19:O19" si="0">C15-C17</f>
        <v>0</v>
      </c>
      <c r="D19" s="142">
        <f t="shared" si="0"/>
        <v>0</v>
      </c>
      <c r="E19" s="142">
        <f>E15-E17</f>
        <v>25</v>
      </c>
      <c r="F19" s="142">
        <f t="shared" si="0"/>
        <v>0</v>
      </c>
      <c r="G19" s="142">
        <f t="shared" si="0"/>
        <v>0</v>
      </c>
      <c r="H19" s="142">
        <f t="shared" si="0"/>
        <v>0</v>
      </c>
      <c r="I19" s="142">
        <f t="shared" si="0"/>
        <v>0</v>
      </c>
      <c r="J19" s="142">
        <f t="shared" si="0"/>
        <v>283</v>
      </c>
      <c r="K19" s="142">
        <f t="shared" si="0"/>
        <v>0</v>
      </c>
      <c r="L19" s="142">
        <f t="shared" si="0"/>
        <v>0</v>
      </c>
      <c r="M19" s="142">
        <f t="shared" si="0"/>
        <v>4334</v>
      </c>
      <c r="N19" s="140">
        <f t="shared" si="0"/>
        <v>0</v>
      </c>
      <c r="O19" s="137"/>
    </row>
    <row r="20" spans="1:15" ht="15" customHeight="1">
      <c r="A20" s="3"/>
      <c r="B20" s="146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1"/>
      <c r="O20" s="138"/>
    </row>
    <row r="23" spans="1:15">
      <c r="M23" s="4"/>
    </row>
  </sheetData>
  <sheetProtection sheet="1" objects="1" scenarios="1"/>
  <mergeCells count="81">
    <mergeCell ref="N19:N20"/>
    <mergeCell ref="O19:O20"/>
    <mergeCell ref="G19:G20"/>
    <mergeCell ref="H19:H20"/>
    <mergeCell ref="I19:I20"/>
    <mergeCell ref="J19:J20"/>
    <mergeCell ref="K19:K20"/>
    <mergeCell ref="L19:L20"/>
    <mergeCell ref="A18:A19"/>
    <mergeCell ref="B19:B20"/>
    <mergeCell ref="C19:C20"/>
    <mergeCell ref="D19:D20"/>
    <mergeCell ref="E19:E20"/>
    <mergeCell ref="F19:F20"/>
    <mergeCell ref="J17:J18"/>
    <mergeCell ref="K17:K18"/>
    <mergeCell ref="L17:L18"/>
    <mergeCell ref="M17:M18"/>
    <mergeCell ref="M19:M20"/>
    <mergeCell ref="N17:N18"/>
    <mergeCell ref="O17:O18"/>
    <mergeCell ref="O15:O16"/>
    <mergeCell ref="A16:A17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J15:J16"/>
    <mergeCell ref="K15:K16"/>
    <mergeCell ref="L15:L16"/>
    <mergeCell ref="M15:M16"/>
    <mergeCell ref="N15:N16"/>
    <mergeCell ref="M12:M14"/>
    <mergeCell ref="N12:N14"/>
    <mergeCell ref="A14:A15"/>
    <mergeCell ref="B15:B16"/>
    <mergeCell ref="C15:C16"/>
    <mergeCell ref="D15:D16"/>
    <mergeCell ref="E15:E16"/>
    <mergeCell ref="F15:F16"/>
    <mergeCell ref="G15:G16"/>
    <mergeCell ref="H15:H16"/>
    <mergeCell ref="G12:G13"/>
    <mergeCell ref="H12:H13"/>
    <mergeCell ref="I12:I13"/>
    <mergeCell ref="J12:J14"/>
    <mergeCell ref="K12:K14"/>
    <mergeCell ref="L12:L14"/>
    <mergeCell ref="A12:A13"/>
    <mergeCell ref="B12:B14"/>
    <mergeCell ref="C12:C14"/>
    <mergeCell ref="D12:D14"/>
    <mergeCell ref="E12:E14"/>
    <mergeCell ref="F12:F14"/>
    <mergeCell ref="M11:N11"/>
    <mergeCell ref="A6:B6"/>
    <mergeCell ref="H6:I6"/>
    <mergeCell ref="J6:K6"/>
    <mergeCell ref="L6:N6"/>
    <mergeCell ref="A7:B7"/>
    <mergeCell ref="H7:I7"/>
    <mergeCell ref="J7:K7"/>
    <mergeCell ref="L7:N7"/>
    <mergeCell ref="A8:B8"/>
    <mergeCell ref="H8:I8"/>
    <mergeCell ref="J8:K8"/>
    <mergeCell ref="L8:N8"/>
    <mergeCell ref="K9:N9"/>
    <mergeCell ref="A1:B1"/>
    <mergeCell ref="M3:N3"/>
    <mergeCell ref="A4:B5"/>
    <mergeCell ref="C4:C5"/>
    <mergeCell ref="D4:G4"/>
    <mergeCell ref="H4:I5"/>
    <mergeCell ref="J4:K5"/>
    <mergeCell ref="L4:N5"/>
  </mergeCells>
  <phoneticPr fontId="2"/>
  <pageMargins left="0.78740157480314965" right="0.27559055118110237" top="0.98425196850393704" bottom="0.98425196850393704" header="0.51181102362204722" footer="0.51181102362204722"/>
  <pageSetup paperSize="9" orientation="landscape" r:id="rId1"/>
  <headerFooter alignWithMargins="0">
    <oddHeader xml:space="preserve">&amp;C- 11 -
</oddHead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>
      <selection activeCell="A2" sqref="A2:K10"/>
    </sheetView>
  </sheetViews>
  <sheetFormatPr defaultColWidth="9" defaultRowHeight="13.5"/>
  <cols>
    <col min="1" max="2" width="8.75" style="5" customWidth="1"/>
    <col min="3" max="3" width="21.625" style="5" customWidth="1"/>
    <col min="4" max="4" width="8.75" style="5" customWidth="1"/>
    <col min="5" max="5" width="25.625" style="5" customWidth="1"/>
    <col min="6" max="6" width="4.375" style="5" customWidth="1"/>
    <col min="7" max="10" width="8.75" style="5" customWidth="1"/>
    <col min="11" max="11" width="6.25" style="5" customWidth="1"/>
    <col min="12" max="12" width="9" style="5"/>
    <col min="13" max="13" width="9" style="5" bestFit="1" customWidth="1"/>
    <col min="14" max="14" width="16.375" style="5" customWidth="1"/>
    <col min="15" max="256" width="9" style="5"/>
    <col min="257" max="258" width="8.75" style="5" customWidth="1"/>
    <col min="259" max="259" width="21.625" style="5" customWidth="1"/>
    <col min="260" max="260" width="8.75" style="5" customWidth="1"/>
    <col min="261" max="261" width="25.625" style="5" customWidth="1"/>
    <col min="262" max="262" width="4.375" style="5" customWidth="1"/>
    <col min="263" max="266" width="8.75" style="5" customWidth="1"/>
    <col min="267" max="267" width="6.25" style="5" customWidth="1"/>
    <col min="268" max="268" width="9" style="5"/>
    <col min="269" max="269" width="9" style="5" bestFit="1" customWidth="1"/>
    <col min="270" max="270" width="16.375" style="5" customWidth="1"/>
    <col min="271" max="512" width="9" style="5"/>
    <col min="513" max="514" width="8.75" style="5" customWidth="1"/>
    <col min="515" max="515" width="21.625" style="5" customWidth="1"/>
    <col min="516" max="516" width="8.75" style="5" customWidth="1"/>
    <col min="517" max="517" width="25.625" style="5" customWidth="1"/>
    <col min="518" max="518" width="4.375" style="5" customWidth="1"/>
    <col min="519" max="522" width="8.75" style="5" customWidth="1"/>
    <col min="523" max="523" width="6.25" style="5" customWidth="1"/>
    <col min="524" max="524" width="9" style="5"/>
    <col min="525" max="525" width="9" style="5" bestFit="1" customWidth="1"/>
    <col min="526" max="526" width="16.375" style="5" customWidth="1"/>
    <col min="527" max="768" width="9" style="5"/>
    <col min="769" max="770" width="8.75" style="5" customWidth="1"/>
    <col min="771" max="771" width="21.625" style="5" customWidth="1"/>
    <col min="772" max="772" width="8.75" style="5" customWidth="1"/>
    <col min="773" max="773" width="25.625" style="5" customWidth="1"/>
    <col min="774" max="774" width="4.375" style="5" customWidth="1"/>
    <col min="775" max="778" width="8.75" style="5" customWidth="1"/>
    <col min="779" max="779" width="6.25" style="5" customWidth="1"/>
    <col min="780" max="780" width="9" style="5"/>
    <col min="781" max="781" width="9" style="5" bestFit="1" customWidth="1"/>
    <col min="782" max="782" width="16.375" style="5" customWidth="1"/>
    <col min="783" max="1024" width="9" style="5"/>
    <col min="1025" max="1026" width="8.75" style="5" customWidth="1"/>
    <col min="1027" max="1027" width="21.625" style="5" customWidth="1"/>
    <col min="1028" max="1028" width="8.75" style="5" customWidth="1"/>
    <col min="1029" max="1029" width="25.625" style="5" customWidth="1"/>
    <col min="1030" max="1030" width="4.375" style="5" customWidth="1"/>
    <col min="1031" max="1034" width="8.75" style="5" customWidth="1"/>
    <col min="1035" max="1035" width="6.25" style="5" customWidth="1"/>
    <col min="1036" max="1036" width="9" style="5"/>
    <col min="1037" max="1037" width="9" style="5" bestFit="1" customWidth="1"/>
    <col min="1038" max="1038" width="16.375" style="5" customWidth="1"/>
    <col min="1039" max="1280" width="9" style="5"/>
    <col min="1281" max="1282" width="8.75" style="5" customWidth="1"/>
    <col min="1283" max="1283" width="21.625" style="5" customWidth="1"/>
    <col min="1284" max="1284" width="8.75" style="5" customWidth="1"/>
    <col min="1285" max="1285" width="25.625" style="5" customWidth="1"/>
    <col min="1286" max="1286" width="4.375" style="5" customWidth="1"/>
    <col min="1287" max="1290" width="8.75" style="5" customWidth="1"/>
    <col min="1291" max="1291" width="6.25" style="5" customWidth="1"/>
    <col min="1292" max="1292" width="9" style="5"/>
    <col min="1293" max="1293" width="9" style="5" bestFit="1" customWidth="1"/>
    <col min="1294" max="1294" width="16.375" style="5" customWidth="1"/>
    <col min="1295" max="1536" width="9" style="5"/>
    <col min="1537" max="1538" width="8.75" style="5" customWidth="1"/>
    <col min="1539" max="1539" width="21.625" style="5" customWidth="1"/>
    <col min="1540" max="1540" width="8.75" style="5" customWidth="1"/>
    <col min="1541" max="1541" width="25.625" style="5" customWidth="1"/>
    <col min="1542" max="1542" width="4.375" style="5" customWidth="1"/>
    <col min="1543" max="1546" width="8.75" style="5" customWidth="1"/>
    <col min="1547" max="1547" width="6.25" style="5" customWidth="1"/>
    <col min="1548" max="1548" width="9" style="5"/>
    <col min="1549" max="1549" width="9" style="5" bestFit="1" customWidth="1"/>
    <col min="1550" max="1550" width="16.375" style="5" customWidth="1"/>
    <col min="1551" max="1792" width="9" style="5"/>
    <col min="1793" max="1794" width="8.75" style="5" customWidth="1"/>
    <col min="1795" max="1795" width="21.625" style="5" customWidth="1"/>
    <col min="1796" max="1796" width="8.75" style="5" customWidth="1"/>
    <col min="1797" max="1797" width="25.625" style="5" customWidth="1"/>
    <col min="1798" max="1798" width="4.375" style="5" customWidth="1"/>
    <col min="1799" max="1802" width="8.75" style="5" customWidth="1"/>
    <col min="1803" max="1803" width="6.25" style="5" customWidth="1"/>
    <col min="1804" max="1804" width="9" style="5"/>
    <col min="1805" max="1805" width="9" style="5" bestFit="1" customWidth="1"/>
    <col min="1806" max="1806" width="16.375" style="5" customWidth="1"/>
    <col min="1807" max="2048" width="9" style="5"/>
    <col min="2049" max="2050" width="8.75" style="5" customWidth="1"/>
    <col min="2051" max="2051" width="21.625" style="5" customWidth="1"/>
    <col min="2052" max="2052" width="8.75" style="5" customWidth="1"/>
    <col min="2053" max="2053" width="25.625" style="5" customWidth="1"/>
    <col min="2054" max="2054" width="4.375" style="5" customWidth="1"/>
    <col min="2055" max="2058" width="8.75" style="5" customWidth="1"/>
    <col min="2059" max="2059" width="6.25" style="5" customWidth="1"/>
    <col min="2060" max="2060" width="9" style="5"/>
    <col min="2061" max="2061" width="9" style="5" bestFit="1" customWidth="1"/>
    <col min="2062" max="2062" width="16.375" style="5" customWidth="1"/>
    <col min="2063" max="2304" width="9" style="5"/>
    <col min="2305" max="2306" width="8.75" style="5" customWidth="1"/>
    <col min="2307" max="2307" width="21.625" style="5" customWidth="1"/>
    <col min="2308" max="2308" width="8.75" style="5" customWidth="1"/>
    <col min="2309" max="2309" width="25.625" style="5" customWidth="1"/>
    <col min="2310" max="2310" width="4.375" style="5" customWidth="1"/>
    <col min="2311" max="2314" width="8.75" style="5" customWidth="1"/>
    <col min="2315" max="2315" width="6.25" style="5" customWidth="1"/>
    <col min="2316" max="2316" width="9" style="5"/>
    <col min="2317" max="2317" width="9" style="5" bestFit="1" customWidth="1"/>
    <col min="2318" max="2318" width="16.375" style="5" customWidth="1"/>
    <col min="2319" max="2560" width="9" style="5"/>
    <col min="2561" max="2562" width="8.75" style="5" customWidth="1"/>
    <col min="2563" max="2563" width="21.625" style="5" customWidth="1"/>
    <col min="2564" max="2564" width="8.75" style="5" customWidth="1"/>
    <col min="2565" max="2565" width="25.625" style="5" customWidth="1"/>
    <col min="2566" max="2566" width="4.375" style="5" customWidth="1"/>
    <col min="2567" max="2570" width="8.75" style="5" customWidth="1"/>
    <col min="2571" max="2571" width="6.25" style="5" customWidth="1"/>
    <col min="2572" max="2572" width="9" style="5"/>
    <col min="2573" max="2573" width="9" style="5" bestFit="1" customWidth="1"/>
    <col min="2574" max="2574" width="16.375" style="5" customWidth="1"/>
    <col min="2575" max="2816" width="9" style="5"/>
    <col min="2817" max="2818" width="8.75" style="5" customWidth="1"/>
    <col min="2819" max="2819" width="21.625" style="5" customWidth="1"/>
    <col min="2820" max="2820" width="8.75" style="5" customWidth="1"/>
    <col min="2821" max="2821" width="25.625" style="5" customWidth="1"/>
    <col min="2822" max="2822" width="4.375" style="5" customWidth="1"/>
    <col min="2823" max="2826" width="8.75" style="5" customWidth="1"/>
    <col min="2827" max="2827" width="6.25" style="5" customWidth="1"/>
    <col min="2828" max="2828" width="9" style="5"/>
    <col min="2829" max="2829" width="9" style="5" bestFit="1" customWidth="1"/>
    <col min="2830" max="2830" width="16.375" style="5" customWidth="1"/>
    <col min="2831" max="3072" width="9" style="5"/>
    <col min="3073" max="3074" width="8.75" style="5" customWidth="1"/>
    <col min="3075" max="3075" width="21.625" style="5" customWidth="1"/>
    <col min="3076" max="3076" width="8.75" style="5" customWidth="1"/>
    <col min="3077" max="3077" width="25.625" style="5" customWidth="1"/>
    <col min="3078" max="3078" width="4.375" style="5" customWidth="1"/>
    <col min="3079" max="3082" width="8.75" style="5" customWidth="1"/>
    <col min="3083" max="3083" width="6.25" style="5" customWidth="1"/>
    <col min="3084" max="3084" width="9" style="5"/>
    <col min="3085" max="3085" width="9" style="5" bestFit="1" customWidth="1"/>
    <col min="3086" max="3086" width="16.375" style="5" customWidth="1"/>
    <col min="3087" max="3328" width="9" style="5"/>
    <col min="3329" max="3330" width="8.75" style="5" customWidth="1"/>
    <col min="3331" max="3331" width="21.625" style="5" customWidth="1"/>
    <col min="3332" max="3332" width="8.75" style="5" customWidth="1"/>
    <col min="3333" max="3333" width="25.625" style="5" customWidth="1"/>
    <col min="3334" max="3334" width="4.375" style="5" customWidth="1"/>
    <col min="3335" max="3338" width="8.75" style="5" customWidth="1"/>
    <col min="3339" max="3339" width="6.25" style="5" customWidth="1"/>
    <col min="3340" max="3340" width="9" style="5"/>
    <col min="3341" max="3341" width="9" style="5" bestFit="1" customWidth="1"/>
    <col min="3342" max="3342" width="16.375" style="5" customWidth="1"/>
    <col min="3343" max="3584" width="9" style="5"/>
    <col min="3585" max="3586" width="8.75" style="5" customWidth="1"/>
    <col min="3587" max="3587" width="21.625" style="5" customWidth="1"/>
    <col min="3588" max="3588" width="8.75" style="5" customWidth="1"/>
    <col min="3589" max="3589" width="25.625" style="5" customWidth="1"/>
    <col min="3590" max="3590" width="4.375" style="5" customWidth="1"/>
    <col min="3591" max="3594" width="8.75" style="5" customWidth="1"/>
    <col min="3595" max="3595" width="6.25" style="5" customWidth="1"/>
    <col min="3596" max="3596" width="9" style="5"/>
    <col min="3597" max="3597" width="9" style="5" bestFit="1" customWidth="1"/>
    <col min="3598" max="3598" width="16.375" style="5" customWidth="1"/>
    <col min="3599" max="3840" width="9" style="5"/>
    <col min="3841" max="3842" width="8.75" style="5" customWidth="1"/>
    <col min="3843" max="3843" width="21.625" style="5" customWidth="1"/>
    <col min="3844" max="3844" width="8.75" style="5" customWidth="1"/>
    <col min="3845" max="3845" width="25.625" style="5" customWidth="1"/>
    <col min="3846" max="3846" width="4.375" style="5" customWidth="1"/>
    <col min="3847" max="3850" width="8.75" style="5" customWidth="1"/>
    <col min="3851" max="3851" width="6.25" style="5" customWidth="1"/>
    <col min="3852" max="3852" width="9" style="5"/>
    <col min="3853" max="3853" width="9" style="5" bestFit="1" customWidth="1"/>
    <col min="3854" max="3854" width="16.375" style="5" customWidth="1"/>
    <col min="3855" max="4096" width="9" style="5"/>
    <col min="4097" max="4098" width="8.75" style="5" customWidth="1"/>
    <col min="4099" max="4099" width="21.625" style="5" customWidth="1"/>
    <col min="4100" max="4100" width="8.75" style="5" customWidth="1"/>
    <col min="4101" max="4101" width="25.625" style="5" customWidth="1"/>
    <col min="4102" max="4102" width="4.375" style="5" customWidth="1"/>
    <col min="4103" max="4106" width="8.75" style="5" customWidth="1"/>
    <col min="4107" max="4107" width="6.25" style="5" customWidth="1"/>
    <col min="4108" max="4108" width="9" style="5"/>
    <col min="4109" max="4109" width="9" style="5" bestFit="1" customWidth="1"/>
    <col min="4110" max="4110" width="16.375" style="5" customWidth="1"/>
    <col min="4111" max="4352" width="9" style="5"/>
    <col min="4353" max="4354" width="8.75" style="5" customWidth="1"/>
    <col min="4355" max="4355" width="21.625" style="5" customWidth="1"/>
    <col min="4356" max="4356" width="8.75" style="5" customWidth="1"/>
    <col min="4357" max="4357" width="25.625" style="5" customWidth="1"/>
    <col min="4358" max="4358" width="4.375" style="5" customWidth="1"/>
    <col min="4359" max="4362" width="8.75" style="5" customWidth="1"/>
    <col min="4363" max="4363" width="6.25" style="5" customWidth="1"/>
    <col min="4364" max="4364" width="9" style="5"/>
    <col min="4365" max="4365" width="9" style="5" bestFit="1" customWidth="1"/>
    <col min="4366" max="4366" width="16.375" style="5" customWidth="1"/>
    <col min="4367" max="4608" width="9" style="5"/>
    <col min="4609" max="4610" width="8.75" style="5" customWidth="1"/>
    <col min="4611" max="4611" width="21.625" style="5" customWidth="1"/>
    <col min="4612" max="4612" width="8.75" style="5" customWidth="1"/>
    <col min="4613" max="4613" width="25.625" style="5" customWidth="1"/>
    <col min="4614" max="4614" width="4.375" style="5" customWidth="1"/>
    <col min="4615" max="4618" width="8.75" style="5" customWidth="1"/>
    <col min="4619" max="4619" width="6.25" style="5" customWidth="1"/>
    <col min="4620" max="4620" width="9" style="5"/>
    <col min="4621" max="4621" width="9" style="5" bestFit="1" customWidth="1"/>
    <col min="4622" max="4622" width="16.375" style="5" customWidth="1"/>
    <col min="4623" max="4864" width="9" style="5"/>
    <col min="4865" max="4866" width="8.75" style="5" customWidth="1"/>
    <col min="4867" max="4867" width="21.625" style="5" customWidth="1"/>
    <col min="4868" max="4868" width="8.75" style="5" customWidth="1"/>
    <col min="4869" max="4869" width="25.625" style="5" customWidth="1"/>
    <col min="4870" max="4870" width="4.375" style="5" customWidth="1"/>
    <col min="4871" max="4874" width="8.75" style="5" customWidth="1"/>
    <col min="4875" max="4875" width="6.25" style="5" customWidth="1"/>
    <col min="4876" max="4876" width="9" style="5"/>
    <col min="4877" max="4877" width="9" style="5" bestFit="1" customWidth="1"/>
    <col min="4878" max="4878" width="16.375" style="5" customWidth="1"/>
    <col min="4879" max="5120" width="9" style="5"/>
    <col min="5121" max="5122" width="8.75" style="5" customWidth="1"/>
    <col min="5123" max="5123" width="21.625" style="5" customWidth="1"/>
    <col min="5124" max="5124" width="8.75" style="5" customWidth="1"/>
    <col min="5125" max="5125" width="25.625" style="5" customWidth="1"/>
    <col min="5126" max="5126" width="4.375" style="5" customWidth="1"/>
    <col min="5127" max="5130" width="8.75" style="5" customWidth="1"/>
    <col min="5131" max="5131" width="6.25" style="5" customWidth="1"/>
    <col min="5132" max="5132" width="9" style="5"/>
    <col min="5133" max="5133" width="9" style="5" bestFit="1" customWidth="1"/>
    <col min="5134" max="5134" width="16.375" style="5" customWidth="1"/>
    <col min="5135" max="5376" width="9" style="5"/>
    <col min="5377" max="5378" width="8.75" style="5" customWidth="1"/>
    <col min="5379" max="5379" width="21.625" style="5" customWidth="1"/>
    <col min="5380" max="5380" width="8.75" style="5" customWidth="1"/>
    <col min="5381" max="5381" width="25.625" style="5" customWidth="1"/>
    <col min="5382" max="5382" width="4.375" style="5" customWidth="1"/>
    <col min="5383" max="5386" width="8.75" style="5" customWidth="1"/>
    <col min="5387" max="5387" width="6.25" style="5" customWidth="1"/>
    <col min="5388" max="5388" width="9" style="5"/>
    <col min="5389" max="5389" width="9" style="5" bestFit="1" customWidth="1"/>
    <col min="5390" max="5390" width="16.375" style="5" customWidth="1"/>
    <col min="5391" max="5632" width="9" style="5"/>
    <col min="5633" max="5634" width="8.75" style="5" customWidth="1"/>
    <col min="5635" max="5635" width="21.625" style="5" customWidth="1"/>
    <col min="5636" max="5636" width="8.75" style="5" customWidth="1"/>
    <col min="5637" max="5637" width="25.625" style="5" customWidth="1"/>
    <col min="5638" max="5638" width="4.375" style="5" customWidth="1"/>
    <col min="5639" max="5642" width="8.75" style="5" customWidth="1"/>
    <col min="5643" max="5643" width="6.25" style="5" customWidth="1"/>
    <col min="5644" max="5644" width="9" style="5"/>
    <col min="5645" max="5645" width="9" style="5" bestFit="1" customWidth="1"/>
    <col min="5646" max="5646" width="16.375" style="5" customWidth="1"/>
    <col min="5647" max="5888" width="9" style="5"/>
    <col min="5889" max="5890" width="8.75" style="5" customWidth="1"/>
    <col min="5891" max="5891" width="21.625" style="5" customWidth="1"/>
    <col min="5892" max="5892" width="8.75" style="5" customWidth="1"/>
    <col min="5893" max="5893" width="25.625" style="5" customWidth="1"/>
    <col min="5894" max="5894" width="4.375" style="5" customWidth="1"/>
    <col min="5895" max="5898" width="8.75" style="5" customWidth="1"/>
    <col min="5899" max="5899" width="6.25" style="5" customWidth="1"/>
    <col min="5900" max="5900" width="9" style="5"/>
    <col min="5901" max="5901" width="9" style="5" bestFit="1" customWidth="1"/>
    <col min="5902" max="5902" width="16.375" style="5" customWidth="1"/>
    <col min="5903" max="6144" width="9" style="5"/>
    <col min="6145" max="6146" width="8.75" style="5" customWidth="1"/>
    <col min="6147" max="6147" width="21.625" style="5" customWidth="1"/>
    <col min="6148" max="6148" width="8.75" style="5" customWidth="1"/>
    <col min="6149" max="6149" width="25.625" style="5" customWidth="1"/>
    <col min="6150" max="6150" width="4.375" style="5" customWidth="1"/>
    <col min="6151" max="6154" width="8.75" style="5" customWidth="1"/>
    <col min="6155" max="6155" width="6.25" style="5" customWidth="1"/>
    <col min="6156" max="6156" width="9" style="5"/>
    <col min="6157" max="6157" width="9" style="5" bestFit="1" customWidth="1"/>
    <col min="6158" max="6158" width="16.375" style="5" customWidth="1"/>
    <col min="6159" max="6400" width="9" style="5"/>
    <col min="6401" max="6402" width="8.75" style="5" customWidth="1"/>
    <col min="6403" max="6403" width="21.625" style="5" customWidth="1"/>
    <col min="6404" max="6404" width="8.75" style="5" customWidth="1"/>
    <col min="6405" max="6405" width="25.625" style="5" customWidth="1"/>
    <col min="6406" max="6406" width="4.375" style="5" customWidth="1"/>
    <col min="6407" max="6410" width="8.75" style="5" customWidth="1"/>
    <col min="6411" max="6411" width="6.25" style="5" customWidth="1"/>
    <col min="6412" max="6412" width="9" style="5"/>
    <col min="6413" max="6413" width="9" style="5" bestFit="1" customWidth="1"/>
    <col min="6414" max="6414" width="16.375" style="5" customWidth="1"/>
    <col min="6415" max="6656" width="9" style="5"/>
    <col min="6657" max="6658" width="8.75" style="5" customWidth="1"/>
    <col min="6659" max="6659" width="21.625" style="5" customWidth="1"/>
    <col min="6660" max="6660" width="8.75" style="5" customWidth="1"/>
    <col min="6661" max="6661" width="25.625" style="5" customWidth="1"/>
    <col min="6662" max="6662" width="4.375" style="5" customWidth="1"/>
    <col min="6663" max="6666" width="8.75" style="5" customWidth="1"/>
    <col min="6667" max="6667" width="6.25" style="5" customWidth="1"/>
    <col min="6668" max="6668" width="9" style="5"/>
    <col min="6669" max="6669" width="9" style="5" bestFit="1" customWidth="1"/>
    <col min="6670" max="6670" width="16.375" style="5" customWidth="1"/>
    <col min="6671" max="6912" width="9" style="5"/>
    <col min="6913" max="6914" width="8.75" style="5" customWidth="1"/>
    <col min="6915" max="6915" width="21.625" style="5" customWidth="1"/>
    <col min="6916" max="6916" width="8.75" style="5" customWidth="1"/>
    <col min="6917" max="6917" width="25.625" style="5" customWidth="1"/>
    <col min="6918" max="6918" width="4.375" style="5" customWidth="1"/>
    <col min="6919" max="6922" width="8.75" style="5" customWidth="1"/>
    <col min="6923" max="6923" width="6.25" style="5" customWidth="1"/>
    <col min="6924" max="6924" width="9" style="5"/>
    <col min="6925" max="6925" width="9" style="5" bestFit="1" customWidth="1"/>
    <col min="6926" max="6926" width="16.375" style="5" customWidth="1"/>
    <col min="6927" max="7168" width="9" style="5"/>
    <col min="7169" max="7170" width="8.75" style="5" customWidth="1"/>
    <col min="7171" max="7171" width="21.625" style="5" customWidth="1"/>
    <col min="7172" max="7172" width="8.75" style="5" customWidth="1"/>
    <col min="7173" max="7173" width="25.625" style="5" customWidth="1"/>
    <col min="7174" max="7174" width="4.375" style="5" customWidth="1"/>
    <col min="7175" max="7178" width="8.75" style="5" customWidth="1"/>
    <col min="7179" max="7179" width="6.25" style="5" customWidth="1"/>
    <col min="7180" max="7180" width="9" style="5"/>
    <col min="7181" max="7181" width="9" style="5" bestFit="1" customWidth="1"/>
    <col min="7182" max="7182" width="16.375" style="5" customWidth="1"/>
    <col min="7183" max="7424" width="9" style="5"/>
    <col min="7425" max="7426" width="8.75" style="5" customWidth="1"/>
    <col min="7427" max="7427" width="21.625" style="5" customWidth="1"/>
    <col min="7428" max="7428" width="8.75" style="5" customWidth="1"/>
    <col min="7429" max="7429" width="25.625" style="5" customWidth="1"/>
    <col min="7430" max="7430" width="4.375" style="5" customWidth="1"/>
    <col min="7431" max="7434" width="8.75" style="5" customWidth="1"/>
    <col min="7435" max="7435" width="6.25" style="5" customWidth="1"/>
    <col min="7436" max="7436" width="9" style="5"/>
    <col min="7437" max="7437" width="9" style="5" bestFit="1" customWidth="1"/>
    <col min="7438" max="7438" width="16.375" style="5" customWidth="1"/>
    <col min="7439" max="7680" width="9" style="5"/>
    <col min="7681" max="7682" width="8.75" style="5" customWidth="1"/>
    <col min="7683" max="7683" width="21.625" style="5" customWidth="1"/>
    <col min="7684" max="7684" width="8.75" style="5" customWidth="1"/>
    <col min="7685" max="7685" width="25.625" style="5" customWidth="1"/>
    <col min="7686" max="7686" width="4.375" style="5" customWidth="1"/>
    <col min="7687" max="7690" width="8.75" style="5" customWidth="1"/>
    <col min="7691" max="7691" width="6.25" style="5" customWidth="1"/>
    <col min="7692" max="7692" width="9" style="5"/>
    <col min="7693" max="7693" width="9" style="5" bestFit="1" customWidth="1"/>
    <col min="7694" max="7694" width="16.375" style="5" customWidth="1"/>
    <col min="7695" max="7936" width="9" style="5"/>
    <col min="7937" max="7938" width="8.75" style="5" customWidth="1"/>
    <col min="7939" max="7939" width="21.625" style="5" customWidth="1"/>
    <col min="7940" max="7940" width="8.75" style="5" customWidth="1"/>
    <col min="7941" max="7941" width="25.625" style="5" customWidth="1"/>
    <col min="7942" max="7942" width="4.375" style="5" customWidth="1"/>
    <col min="7943" max="7946" width="8.75" style="5" customWidth="1"/>
    <col min="7947" max="7947" width="6.25" style="5" customWidth="1"/>
    <col min="7948" max="7948" width="9" style="5"/>
    <col min="7949" max="7949" width="9" style="5" bestFit="1" customWidth="1"/>
    <col min="7950" max="7950" width="16.375" style="5" customWidth="1"/>
    <col min="7951" max="8192" width="9" style="5"/>
    <col min="8193" max="8194" width="8.75" style="5" customWidth="1"/>
    <col min="8195" max="8195" width="21.625" style="5" customWidth="1"/>
    <col min="8196" max="8196" width="8.75" style="5" customWidth="1"/>
    <col min="8197" max="8197" width="25.625" style="5" customWidth="1"/>
    <col min="8198" max="8198" width="4.375" style="5" customWidth="1"/>
    <col min="8199" max="8202" width="8.75" style="5" customWidth="1"/>
    <col min="8203" max="8203" width="6.25" style="5" customWidth="1"/>
    <col min="8204" max="8204" width="9" style="5"/>
    <col min="8205" max="8205" width="9" style="5" bestFit="1" customWidth="1"/>
    <col min="8206" max="8206" width="16.375" style="5" customWidth="1"/>
    <col min="8207" max="8448" width="9" style="5"/>
    <col min="8449" max="8450" width="8.75" style="5" customWidth="1"/>
    <col min="8451" max="8451" width="21.625" style="5" customWidth="1"/>
    <col min="8452" max="8452" width="8.75" style="5" customWidth="1"/>
    <col min="8453" max="8453" width="25.625" style="5" customWidth="1"/>
    <col min="8454" max="8454" width="4.375" style="5" customWidth="1"/>
    <col min="8455" max="8458" width="8.75" style="5" customWidth="1"/>
    <col min="8459" max="8459" width="6.25" style="5" customWidth="1"/>
    <col min="8460" max="8460" width="9" style="5"/>
    <col min="8461" max="8461" width="9" style="5" bestFit="1" customWidth="1"/>
    <col min="8462" max="8462" width="16.375" style="5" customWidth="1"/>
    <col min="8463" max="8704" width="9" style="5"/>
    <col min="8705" max="8706" width="8.75" style="5" customWidth="1"/>
    <col min="8707" max="8707" width="21.625" style="5" customWidth="1"/>
    <col min="8708" max="8708" width="8.75" style="5" customWidth="1"/>
    <col min="8709" max="8709" width="25.625" style="5" customWidth="1"/>
    <col min="8710" max="8710" width="4.375" style="5" customWidth="1"/>
    <col min="8711" max="8714" width="8.75" style="5" customWidth="1"/>
    <col min="8715" max="8715" width="6.25" style="5" customWidth="1"/>
    <col min="8716" max="8716" width="9" style="5"/>
    <col min="8717" max="8717" width="9" style="5" bestFit="1" customWidth="1"/>
    <col min="8718" max="8718" width="16.375" style="5" customWidth="1"/>
    <col min="8719" max="8960" width="9" style="5"/>
    <col min="8961" max="8962" width="8.75" style="5" customWidth="1"/>
    <col min="8963" max="8963" width="21.625" style="5" customWidth="1"/>
    <col min="8964" max="8964" width="8.75" style="5" customWidth="1"/>
    <col min="8965" max="8965" width="25.625" style="5" customWidth="1"/>
    <col min="8966" max="8966" width="4.375" style="5" customWidth="1"/>
    <col min="8967" max="8970" width="8.75" style="5" customWidth="1"/>
    <col min="8971" max="8971" width="6.25" style="5" customWidth="1"/>
    <col min="8972" max="8972" width="9" style="5"/>
    <col min="8973" max="8973" width="9" style="5" bestFit="1" customWidth="1"/>
    <col min="8974" max="8974" width="16.375" style="5" customWidth="1"/>
    <col min="8975" max="9216" width="9" style="5"/>
    <col min="9217" max="9218" width="8.75" style="5" customWidth="1"/>
    <col min="9219" max="9219" width="21.625" style="5" customWidth="1"/>
    <col min="9220" max="9220" width="8.75" style="5" customWidth="1"/>
    <col min="9221" max="9221" width="25.625" style="5" customWidth="1"/>
    <col min="9222" max="9222" width="4.375" style="5" customWidth="1"/>
    <col min="9223" max="9226" width="8.75" style="5" customWidth="1"/>
    <col min="9227" max="9227" width="6.25" style="5" customWidth="1"/>
    <col min="9228" max="9228" width="9" style="5"/>
    <col min="9229" max="9229" width="9" style="5" bestFit="1" customWidth="1"/>
    <col min="9230" max="9230" width="16.375" style="5" customWidth="1"/>
    <col min="9231" max="9472" width="9" style="5"/>
    <col min="9473" max="9474" width="8.75" style="5" customWidth="1"/>
    <col min="9475" max="9475" width="21.625" style="5" customWidth="1"/>
    <col min="9476" max="9476" width="8.75" style="5" customWidth="1"/>
    <col min="9477" max="9477" width="25.625" style="5" customWidth="1"/>
    <col min="9478" max="9478" width="4.375" style="5" customWidth="1"/>
    <col min="9479" max="9482" width="8.75" style="5" customWidth="1"/>
    <col min="9483" max="9483" width="6.25" style="5" customWidth="1"/>
    <col min="9484" max="9484" width="9" style="5"/>
    <col min="9485" max="9485" width="9" style="5" bestFit="1" customWidth="1"/>
    <col min="9486" max="9486" width="16.375" style="5" customWidth="1"/>
    <col min="9487" max="9728" width="9" style="5"/>
    <col min="9729" max="9730" width="8.75" style="5" customWidth="1"/>
    <col min="9731" max="9731" width="21.625" style="5" customWidth="1"/>
    <col min="9732" max="9732" width="8.75" style="5" customWidth="1"/>
    <col min="9733" max="9733" width="25.625" style="5" customWidth="1"/>
    <col min="9734" max="9734" width="4.375" style="5" customWidth="1"/>
    <col min="9735" max="9738" width="8.75" style="5" customWidth="1"/>
    <col min="9739" max="9739" width="6.25" style="5" customWidth="1"/>
    <col min="9740" max="9740" width="9" style="5"/>
    <col min="9741" max="9741" width="9" style="5" bestFit="1" customWidth="1"/>
    <col min="9742" max="9742" width="16.375" style="5" customWidth="1"/>
    <col min="9743" max="9984" width="9" style="5"/>
    <col min="9985" max="9986" width="8.75" style="5" customWidth="1"/>
    <col min="9987" max="9987" width="21.625" style="5" customWidth="1"/>
    <col min="9988" max="9988" width="8.75" style="5" customWidth="1"/>
    <col min="9989" max="9989" width="25.625" style="5" customWidth="1"/>
    <col min="9990" max="9990" width="4.375" style="5" customWidth="1"/>
    <col min="9991" max="9994" width="8.75" style="5" customWidth="1"/>
    <col min="9995" max="9995" width="6.25" style="5" customWidth="1"/>
    <col min="9996" max="9996" width="9" style="5"/>
    <col min="9997" max="9997" width="9" style="5" bestFit="1" customWidth="1"/>
    <col min="9998" max="9998" width="16.375" style="5" customWidth="1"/>
    <col min="9999" max="10240" width="9" style="5"/>
    <col min="10241" max="10242" width="8.75" style="5" customWidth="1"/>
    <col min="10243" max="10243" width="21.625" style="5" customWidth="1"/>
    <col min="10244" max="10244" width="8.75" style="5" customWidth="1"/>
    <col min="10245" max="10245" width="25.625" style="5" customWidth="1"/>
    <col min="10246" max="10246" width="4.375" style="5" customWidth="1"/>
    <col min="10247" max="10250" width="8.75" style="5" customWidth="1"/>
    <col min="10251" max="10251" width="6.25" style="5" customWidth="1"/>
    <col min="10252" max="10252" width="9" style="5"/>
    <col min="10253" max="10253" width="9" style="5" bestFit="1" customWidth="1"/>
    <col min="10254" max="10254" width="16.375" style="5" customWidth="1"/>
    <col min="10255" max="10496" width="9" style="5"/>
    <col min="10497" max="10498" width="8.75" style="5" customWidth="1"/>
    <col min="10499" max="10499" width="21.625" style="5" customWidth="1"/>
    <col min="10500" max="10500" width="8.75" style="5" customWidth="1"/>
    <col min="10501" max="10501" width="25.625" style="5" customWidth="1"/>
    <col min="10502" max="10502" width="4.375" style="5" customWidth="1"/>
    <col min="10503" max="10506" width="8.75" style="5" customWidth="1"/>
    <col min="10507" max="10507" width="6.25" style="5" customWidth="1"/>
    <col min="10508" max="10508" width="9" style="5"/>
    <col min="10509" max="10509" width="9" style="5" bestFit="1" customWidth="1"/>
    <col min="10510" max="10510" width="16.375" style="5" customWidth="1"/>
    <col min="10511" max="10752" width="9" style="5"/>
    <col min="10753" max="10754" width="8.75" style="5" customWidth="1"/>
    <col min="10755" max="10755" width="21.625" style="5" customWidth="1"/>
    <col min="10756" max="10756" width="8.75" style="5" customWidth="1"/>
    <col min="10757" max="10757" width="25.625" style="5" customWidth="1"/>
    <col min="10758" max="10758" width="4.375" style="5" customWidth="1"/>
    <col min="10759" max="10762" width="8.75" style="5" customWidth="1"/>
    <col min="10763" max="10763" width="6.25" style="5" customWidth="1"/>
    <col min="10764" max="10764" width="9" style="5"/>
    <col min="10765" max="10765" width="9" style="5" bestFit="1" customWidth="1"/>
    <col min="10766" max="10766" width="16.375" style="5" customWidth="1"/>
    <col min="10767" max="11008" width="9" style="5"/>
    <col min="11009" max="11010" width="8.75" style="5" customWidth="1"/>
    <col min="11011" max="11011" width="21.625" style="5" customWidth="1"/>
    <col min="11012" max="11012" width="8.75" style="5" customWidth="1"/>
    <col min="11013" max="11013" width="25.625" style="5" customWidth="1"/>
    <col min="11014" max="11014" width="4.375" style="5" customWidth="1"/>
    <col min="11015" max="11018" width="8.75" style="5" customWidth="1"/>
    <col min="11019" max="11019" width="6.25" style="5" customWidth="1"/>
    <col min="11020" max="11020" width="9" style="5"/>
    <col min="11021" max="11021" width="9" style="5" bestFit="1" customWidth="1"/>
    <col min="11022" max="11022" width="16.375" style="5" customWidth="1"/>
    <col min="11023" max="11264" width="9" style="5"/>
    <col min="11265" max="11266" width="8.75" style="5" customWidth="1"/>
    <col min="11267" max="11267" width="21.625" style="5" customWidth="1"/>
    <col min="11268" max="11268" width="8.75" style="5" customWidth="1"/>
    <col min="11269" max="11269" width="25.625" style="5" customWidth="1"/>
    <col min="11270" max="11270" width="4.375" style="5" customWidth="1"/>
    <col min="11271" max="11274" width="8.75" style="5" customWidth="1"/>
    <col min="11275" max="11275" width="6.25" style="5" customWidth="1"/>
    <col min="11276" max="11276" width="9" style="5"/>
    <col min="11277" max="11277" width="9" style="5" bestFit="1" customWidth="1"/>
    <col min="11278" max="11278" width="16.375" style="5" customWidth="1"/>
    <col min="11279" max="11520" width="9" style="5"/>
    <col min="11521" max="11522" width="8.75" style="5" customWidth="1"/>
    <col min="11523" max="11523" width="21.625" style="5" customWidth="1"/>
    <col min="11524" max="11524" width="8.75" style="5" customWidth="1"/>
    <col min="11525" max="11525" width="25.625" style="5" customWidth="1"/>
    <col min="11526" max="11526" width="4.375" style="5" customWidth="1"/>
    <col min="11527" max="11530" width="8.75" style="5" customWidth="1"/>
    <col min="11531" max="11531" width="6.25" style="5" customWidth="1"/>
    <col min="11532" max="11532" width="9" style="5"/>
    <col min="11533" max="11533" width="9" style="5" bestFit="1" customWidth="1"/>
    <col min="11534" max="11534" width="16.375" style="5" customWidth="1"/>
    <col min="11535" max="11776" width="9" style="5"/>
    <col min="11777" max="11778" width="8.75" style="5" customWidth="1"/>
    <col min="11779" max="11779" width="21.625" style="5" customWidth="1"/>
    <col min="11780" max="11780" width="8.75" style="5" customWidth="1"/>
    <col min="11781" max="11781" width="25.625" style="5" customWidth="1"/>
    <col min="11782" max="11782" width="4.375" style="5" customWidth="1"/>
    <col min="11783" max="11786" width="8.75" style="5" customWidth="1"/>
    <col min="11787" max="11787" width="6.25" style="5" customWidth="1"/>
    <col min="11788" max="11788" width="9" style="5"/>
    <col min="11789" max="11789" width="9" style="5" bestFit="1" customWidth="1"/>
    <col min="11790" max="11790" width="16.375" style="5" customWidth="1"/>
    <col min="11791" max="12032" width="9" style="5"/>
    <col min="12033" max="12034" width="8.75" style="5" customWidth="1"/>
    <col min="12035" max="12035" width="21.625" style="5" customWidth="1"/>
    <col min="12036" max="12036" width="8.75" style="5" customWidth="1"/>
    <col min="12037" max="12037" width="25.625" style="5" customWidth="1"/>
    <col min="12038" max="12038" width="4.375" style="5" customWidth="1"/>
    <col min="12039" max="12042" width="8.75" style="5" customWidth="1"/>
    <col min="12043" max="12043" width="6.25" style="5" customWidth="1"/>
    <col min="12044" max="12044" width="9" style="5"/>
    <col min="12045" max="12045" width="9" style="5" bestFit="1" customWidth="1"/>
    <col min="12046" max="12046" width="16.375" style="5" customWidth="1"/>
    <col min="12047" max="12288" width="9" style="5"/>
    <col min="12289" max="12290" width="8.75" style="5" customWidth="1"/>
    <col min="12291" max="12291" width="21.625" style="5" customWidth="1"/>
    <col min="12292" max="12292" width="8.75" style="5" customWidth="1"/>
    <col min="12293" max="12293" width="25.625" style="5" customWidth="1"/>
    <col min="12294" max="12294" width="4.375" style="5" customWidth="1"/>
    <col min="12295" max="12298" width="8.75" style="5" customWidth="1"/>
    <col min="12299" max="12299" width="6.25" style="5" customWidth="1"/>
    <col min="12300" max="12300" width="9" style="5"/>
    <col min="12301" max="12301" width="9" style="5" bestFit="1" customWidth="1"/>
    <col min="12302" max="12302" width="16.375" style="5" customWidth="1"/>
    <col min="12303" max="12544" width="9" style="5"/>
    <col min="12545" max="12546" width="8.75" style="5" customWidth="1"/>
    <col min="12547" max="12547" width="21.625" style="5" customWidth="1"/>
    <col min="12548" max="12548" width="8.75" style="5" customWidth="1"/>
    <col min="12549" max="12549" width="25.625" style="5" customWidth="1"/>
    <col min="12550" max="12550" width="4.375" style="5" customWidth="1"/>
    <col min="12551" max="12554" width="8.75" style="5" customWidth="1"/>
    <col min="12555" max="12555" width="6.25" style="5" customWidth="1"/>
    <col min="12556" max="12556" width="9" style="5"/>
    <col min="12557" max="12557" width="9" style="5" bestFit="1" customWidth="1"/>
    <col min="12558" max="12558" width="16.375" style="5" customWidth="1"/>
    <col min="12559" max="12800" width="9" style="5"/>
    <col min="12801" max="12802" width="8.75" style="5" customWidth="1"/>
    <col min="12803" max="12803" width="21.625" style="5" customWidth="1"/>
    <col min="12804" max="12804" width="8.75" style="5" customWidth="1"/>
    <col min="12805" max="12805" width="25.625" style="5" customWidth="1"/>
    <col min="12806" max="12806" width="4.375" style="5" customWidth="1"/>
    <col min="12807" max="12810" width="8.75" style="5" customWidth="1"/>
    <col min="12811" max="12811" width="6.25" style="5" customWidth="1"/>
    <col min="12812" max="12812" width="9" style="5"/>
    <col min="12813" max="12813" width="9" style="5" bestFit="1" customWidth="1"/>
    <col min="12814" max="12814" width="16.375" style="5" customWidth="1"/>
    <col min="12815" max="13056" width="9" style="5"/>
    <col min="13057" max="13058" width="8.75" style="5" customWidth="1"/>
    <col min="13059" max="13059" width="21.625" style="5" customWidth="1"/>
    <col min="13060" max="13060" width="8.75" style="5" customWidth="1"/>
    <col min="13061" max="13061" width="25.625" style="5" customWidth="1"/>
    <col min="13062" max="13062" width="4.375" style="5" customWidth="1"/>
    <col min="13063" max="13066" width="8.75" style="5" customWidth="1"/>
    <col min="13067" max="13067" width="6.25" style="5" customWidth="1"/>
    <col min="13068" max="13068" width="9" style="5"/>
    <col min="13069" max="13069" width="9" style="5" bestFit="1" customWidth="1"/>
    <col min="13070" max="13070" width="16.375" style="5" customWidth="1"/>
    <col min="13071" max="13312" width="9" style="5"/>
    <col min="13313" max="13314" width="8.75" style="5" customWidth="1"/>
    <col min="13315" max="13315" width="21.625" style="5" customWidth="1"/>
    <col min="13316" max="13316" width="8.75" style="5" customWidth="1"/>
    <col min="13317" max="13317" width="25.625" style="5" customWidth="1"/>
    <col min="13318" max="13318" width="4.375" style="5" customWidth="1"/>
    <col min="13319" max="13322" width="8.75" style="5" customWidth="1"/>
    <col min="13323" max="13323" width="6.25" style="5" customWidth="1"/>
    <col min="13324" max="13324" width="9" style="5"/>
    <col min="13325" max="13325" width="9" style="5" bestFit="1" customWidth="1"/>
    <col min="13326" max="13326" width="16.375" style="5" customWidth="1"/>
    <col min="13327" max="13568" width="9" style="5"/>
    <col min="13569" max="13570" width="8.75" style="5" customWidth="1"/>
    <col min="13571" max="13571" width="21.625" style="5" customWidth="1"/>
    <col min="13572" max="13572" width="8.75" style="5" customWidth="1"/>
    <col min="13573" max="13573" width="25.625" style="5" customWidth="1"/>
    <col min="13574" max="13574" width="4.375" style="5" customWidth="1"/>
    <col min="13575" max="13578" width="8.75" style="5" customWidth="1"/>
    <col min="13579" max="13579" width="6.25" style="5" customWidth="1"/>
    <col min="13580" max="13580" width="9" style="5"/>
    <col min="13581" max="13581" width="9" style="5" bestFit="1" customWidth="1"/>
    <col min="13582" max="13582" width="16.375" style="5" customWidth="1"/>
    <col min="13583" max="13824" width="9" style="5"/>
    <col min="13825" max="13826" width="8.75" style="5" customWidth="1"/>
    <col min="13827" max="13827" width="21.625" style="5" customWidth="1"/>
    <col min="13828" max="13828" width="8.75" style="5" customWidth="1"/>
    <col min="13829" max="13829" width="25.625" style="5" customWidth="1"/>
    <col min="13830" max="13830" width="4.375" style="5" customWidth="1"/>
    <col min="13831" max="13834" width="8.75" style="5" customWidth="1"/>
    <col min="13835" max="13835" width="6.25" style="5" customWidth="1"/>
    <col min="13836" max="13836" width="9" style="5"/>
    <col min="13837" max="13837" width="9" style="5" bestFit="1" customWidth="1"/>
    <col min="13838" max="13838" width="16.375" style="5" customWidth="1"/>
    <col min="13839" max="14080" width="9" style="5"/>
    <col min="14081" max="14082" width="8.75" style="5" customWidth="1"/>
    <col min="14083" max="14083" width="21.625" style="5" customWidth="1"/>
    <col min="14084" max="14084" width="8.75" style="5" customWidth="1"/>
    <col min="14085" max="14085" width="25.625" style="5" customWidth="1"/>
    <col min="14086" max="14086" width="4.375" style="5" customWidth="1"/>
    <col min="14087" max="14090" width="8.75" style="5" customWidth="1"/>
    <col min="14091" max="14091" width="6.25" style="5" customWidth="1"/>
    <col min="14092" max="14092" width="9" style="5"/>
    <col min="14093" max="14093" width="9" style="5" bestFit="1" customWidth="1"/>
    <col min="14094" max="14094" width="16.375" style="5" customWidth="1"/>
    <col min="14095" max="14336" width="9" style="5"/>
    <col min="14337" max="14338" width="8.75" style="5" customWidth="1"/>
    <col min="14339" max="14339" width="21.625" style="5" customWidth="1"/>
    <col min="14340" max="14340" width="8.75" style="5" customWidth="1"/>
    <col min="14341" max="14341" width="25.625" style="5" customWidth="1"/>
    <col min="14342" max="14342" width="4.375" style="5" customWidth="1"/>
    <col min="14343" max="14346" width="8.75" style="5" customWidth="1"/>
    <col min="14347" max="14347" width="6.25" style="5" customWidth="1"/>
    <col min="14348" max="14348" width="9" style="5"/>
    <col min="14349" max="14349" width="9" style="5" bestFit="1" customWidth="1"/>
    <col min="14350" max="14350" width="16.375" style="5" customWidth="1"/>
    <col min="14351" max="14592" width="9" style="5"/>
    <col min="14593" max="14594" width="8.75" style="5" customWidth="1"/>
    <col min="14595" max="14595" width="21.625" style="5" customWidth="1"/>
    <col min="14596" max="14596" width="8.75" style="5" customWidth="1"/>
    <col min="14597" max="14597" width="25.625" style="5" customWidth="1"/>
    <col min="14598" max="14598" width="4.375" style="5" customWidth="1"/>
    <col min="14599" max="14602" width="8.75" style="5" customWidth="1"/>
    <col min="14603" max="14603" width="6.25" style="5" customWidth="1"/>
    <col min="14604" max="14604" width="9" style="5"/>
    <col min="14605" max="14605" width="9" style="5" bestFit="1" customWidth="1"/>
    <col min="14606" max="14606" width="16.375" style="5" customWidth="1"/>
    <col min="14607" max="14848" width="9" style="5"/>
    <col min="14849" max="14850" width="8.75" style="5" customWidth="1"/>
    <col min="14851" max="14851" width="21.625" style="5" customWidth="1"/>
    <col min="14852" max="14852" width="8.75" style="5" customWidth="1"/>
    <col min="14853" max="14853" width="25.625" style="5" customWidth="1"/>
    <col min="14854" max="14854" width="4.375" style="5" customWidth="1"/>
    <col min="14855" max="14858" width="8.75" style="5" customWidth="1"/>
    <col min="14859" max="14859" width="6.25" style="5" customWidth="1"/>
    <col min="14860" max="14860" width="9" style="5"/>
    <col min="14861" max="14861" width="9" style="5" bestFit="1" customWidth="1"/>
    <col min="14862" max="14862" width="16.375" style="5" customWidth="1"/>
    <col min="14863" max="15104" width="9" style="5"/>
    <col min="15105" max="15106" width="8.75" style="5" customWidth="1"/>
    <col min="15107" max="15107" width="21.625" style="5" customWidth="1"/>
    <col min="15108" max="15108" width="8.75" style="5" customWidth="1"/>
    <col min="15109" max="15109" width="25.625" style="5" customWidth="1"/>
    <col min="15110" max="15110" width="4.375" style="5" customWidth="1"/>
    <col min="15111" max="15114" width="8.75" style="5" customWidth="1"/>
    <col min="15115" max="15115" width="6.25" style="5" customWidth="1"/>
    <col min="15116" max="15116" width="9" style="5"/>
    <col min="15117" max="15117" width="9" style="5" bestFit="1" customWidth="1"/>
    <col min="15118" max="15118" width="16.375" style="5" customWidth="1"/>
    <col min="15119" max="15360" width="9" style="5"/>
    <col min="15361" max="15362" width="8.75" style="5" customWidth="1"/>
    <col min="15363" max="15363" width="21.625" style="5" customWidth="1"/>
    <col min="15364" max="15364" width="8.75" style="5" customWidth="1"/>
    <col min="15365" max="15365" width="25.625" style="5" customWidth="1"/>
    <col min="15366" max="15366" width="4.375" style="5" customWidth="1"/>
    <col min="15367" max="15370" width="8.75" style="5" customWidth="1"/>
    <col min="15371" max="15371" width="6.25" style="5" customWidth="1"/>
    <col min="15372" max="15372" width="9" style="5"/>
    <col min="15373" max="15373" width="9" style="5" bestFit="1" customWidth="1"/>
    <col min="15374" max="15374" width="16.375" style="5" customWidth="1"/>
    <col min="15375" max="15616" width="9" style="5"/>
    <col min="15617" max="15618" width="8.75" style="5" customWidth="1"/>
    <col min="15619" max="15619" width="21.625" style="5" customWidth="1"/>
    <col min="15620" max="15620" width="8.75" style="5" customWidth="1"/>
    <col min="15621" max="15621" width="25.625" style="5" customWidth="1"/>
    <col min="15622" max="15622" width="4.375" style="5" customWidth="1"/>
    <col min="15623" max="15626" width="8.75" style="5" customWidth="1"/>
    <col min="15627" max="15627" width="6.25" style="5" customWidth="1"/>
    <col min="15628" max="15628" width="9" style="5"/>
    <col min="15629" max="15629" width="9" style="5" bestFit="1" customWidth="1"/>
    <col min="15630" max="15630" width="16.375" style="5" customWidth="1"/>
    <col min="15631" max="15872" width="9" style="5"/>
    <col min="15873" max="15874" width="8.75" style="5" customWidth="1"/>
    <col min="15875" max="15875" width="21.625" style="5" customWidth="1"/>
    <col min="15876" max="15876" width="8.75" style="5" customWidth="1"/>
    <col min="15877" max="15877" width="25.625" style="5" customWidth="1"/>
    <col min="15878" max="15878" width="4.375" style="5" customWidth="1"/>
    <col min="15879" max="15882" width="8.75" style="5" customWidth="1"/>
    <col min="15883" max="15883" width="6.25" style="5" customWidth="1"/>
    <col min="15884" max="15884" width="9" style="5"/>
    <col min="15885" max="15885" width="9" style="5" bestFit="1" customWidth="1"/>
    <col min="15886" max="15886" width="16.375" style="5" customWidth="1"/>
    <col min="15887" max="16128" width="9" style="5"/>
    <col min="16129" max="16130" width="8.75" style="5" customWidth="1"/>
    <col min="16131" max="16131" width="21.625" style="5" customWidth="1"/>
    <col min="16132" max="16132" width="8.75" style="5" customWidth="1"/>
    <col min="16133" max="16133" width="25.625" style="5" customWidth="1"/>
    <col min="16134" max="16134" width="4.375" style="5" customWidth="1"/>
    <col min="16135" max="16138" width="8.75" style="5" customWidth="1"/>
    <col min="16139" max="16139" width="6.25" style="5" customWidth="1"/>
    <col min="16140" max="16140" width="9" style="5"/>
    <col min="16141" max="16141" width="9" style="5" bestFit="1" customWidth="1"/>
    <col min="16142" max="16142" width="16.375" style="5" customWidth="1"/>
    <col min="16143" max="16384" width="9" style="5"/>
  </cols>
  <sheetData>
    <row r="1" spans="1:16" ht="27" customHeight="1"/>
    <row r="2" spans="1:16" ht="18.75" customHeight="1">
      <c r="A2" s="5" t="s">
        <v>45</v>
      </c>
      <c r="I2" s="106" t="s">
        <v>37</v>
      </c>
      <c r="J2" s="106"/>
      <c r="K2" s="106"/>
    </row>
    <row r="3" spans="1:16" ht="18.75" customHeight="1">
      <c r="A3" s="6" t="s">
        <v>19</v>
      </c>
      <c r="B3" s="32" t="s">
        <v>20</v>
      </c>
      <c r="C3" s="7" t="s">
        <v>21</v>
      </c>
      <c r="D3" s="7"/>
      <c r="E3" s="32" t="s">
        <v>22</v>
      </c>
      <c r="F3" s="147" t="s">
        <v>23</v>
      </c>
      <c r="G3" s="147"/>
      <c r="H3" s="147"/>
      <c r="I3" s="147"/>
      <c r="J3" s="147"/>
      <c r="K3" s="148"/>
      <c r="M3" s="35"/>
      <c r="N3" s="18"/>
      <c r="O3" s="77"/>
      <c r="P3" s="18"/>
    </row>
    <row r="4" spans="1:16" ht="21" customHeight="1">
      <c r="A4" s="36" t="s">
        <v>1</v>
      </c>
      <c r="B4" s="11">
        <v>74</v>
      </c>
      <c r="C4" s="57" t="s">
        <v>24</v>
      </c>
      <c r="D4" s="58"/>
      <c r="E4" s="11"/>
      <c r="F4" s="149"/>
      <c r="G4" s="150"/>
      <c r="H4" s="150"/>
      <c r="I4" s="150"/>
      <c r="J4" s="150"/>
      <c r="K4" s="151"/>
      <c r="M4" s="35"/>
      <c r="N4" s="18"/>
      <c r="O4" s="77"/>
      <c r="P4" s="18"/>
    </row>
    <row r="5" spans="1:16" ht="21" customHeight="1">
      <c r="A5" s="39"/>
      <c r="B5" s="8"/>
      <c r="C5" s="33"/>
      <c r="D5" s="59"/>
      <c r="E5" s="8"/>
      <c r="F5" s="152"/>
      <c r="G5" s="153"/>
      <c r="H5" s="153"/>
      <c r="I5" s="153"/>
      <c r="J5" s="153"/>
      <c r="K5" s="154"/>
      <c r="M5" s="35"/>
      <c r="N5" s="77"/>
      <c r="O5" s="77"/>
      <c r="P5" s="18"/>
    </row>
    <row r="6" spans="1:16" ht="21" customHeight="1">
      <c r="A6" s="39"/>
      <c r="B6" s="8"/>
      <c r="C6" s="33"/>
      <c r="D6" s="40"/>
      <c r="E6" s="10"/>
      <c r="F6" s="41"/>
      <c r="G6" s="42"/>
      <c r="H6" s="42"/>
      <c r="I6" s="42"/>
      <c r="J6" s="42"/>
      <c r="K6" s="43"/>
      <c r="M6" s="35"/>
      <c r="N6" s="18"/>
      <c r="O6" s="35"/>
      <c r="P6" s="18"/>
    </row>
    <row r="7" spans="1:16" ht="21" customHeight="1">
      <c r="A7" s="44"/>
      <c r="B7" s="9"/>
      <c r="C7" s="45"/>
      <c r="D7" s="46"/>
      <c r="E7" s="45"/>
      <c r="F7" s="155"/>
      <c r="G7" s="156"/>
      <c r="H7" s="156"/>
      <c r="I7" s="156"/>
      <c r="J7" s="156"/>
      <c r="K7" s="157"/>
      <c r="M7" s="35"/>
      <c r="P7" s="18"/>
    </row>
    <row r="8" spans="1:16" ht="21" customHeight="1">
      <c r="A8" s="39" t="s">
        <v>7</v>
      </c>
      <c r="B8" s="8">
        <v>4642</v>
      </c>
      <c r="C8" s="37" t="s">
        <v>24</v>
      </c>
      <c r="D8" s="38"/>
      <c r="E8" s="11" t="s">
        <v>47</v>
      </c>
      <c r="F8" s="33"/>
      <c r="G8" s="34"/>
      <c r="H8" s="34"/>
      <c r="I8" s="34"/>
      <c r="J8" s="34"/>
      <c r="K8" s="47"/>
      <c r="M8" s="35"/>
      <c r="O8" s="48"/>
      <c r="P8" s="49"/>
    </row>
    <row r="9" spans="1:16" ht="21" customHeight="1">
      <c r="A9" s="39"/>
      <c r="B9" s="8"/>
      <c r="C9" s="23"/>
      <c r="D9" s="55"/>
      <c r="E9" s="8" t="s">
        <v>48</v>
      </c>
      <c r="F9" s="33"/>
      <c r="G9" s="34"/>
      <c r="H9" s="34"/>
      <c r="I9" s="34"/>
      <c r="J9" s="34"/>
      <c r="K9" s="47"/>
      <c r="M9" s="35"/>
      <c r="O9" s="48"/>
      <c r="P9" s="49"/>
    </row>
    <row r="10" spans="1:16" ht="21" customHeight="1">
      <c r="A10" s="19"/>
      <c r="B10" s="20"/>
      <c r="C10" s="50"/>
      <c r="D10" s="56"/>
      <c r="E10" s="8" t="s">
        <v>49</v>
      </c>
      <c r="F10" s="50"/>
      <c r="G10" s="51"/>
      <c r="H10" s="51"/>
      <c r="I10" s="51"/>
      <c r="J10" s="51"/>
      <c r="K10" s="52"/>
      <c r="M10" s="35"/>
      <c r="O10" s="48"/>
      <c r="P10" s="49"/>
    </row>
    <row r="11" spans="1:16">
      <c r="E11" s="60"/>
      <c r="M11" s="35"/>
    </row>
    <row r="12" spans="1:16">
      <c r="M12" s="35"/>
    </row>
    <row r="13" spans="1:16">
      <c r="M13" s="35"/>
    </row>
    <row r="14" spans="1:16">
      <c r="M14" s="35"/>
    </row>
    <row r="15" spans="1:16">
      <c r="M15" s="35"/>
    </row>
    <row r="16" spans="1:16">
      <c r="M16" s="35"/>
    </row>
    <row r="17" spans="13:13">
      <c r="M17" s="35"/>
    </row>
    <row r="18" spans="13:13">
      <c r="M18" s="35"/>
    </row>
    <row r="19" spans="13:13">
      <c r="M19" s="35"/>
    </row>
    <row r="20" spans="13:13">
      <c r="M20" s="35"/>
    </row>
    <row r="21" spans="13:13">
      <c r="M21" s="35"/>
    </row>
    <row r="22" spans="13:13">
      <c r="M22" s="35"/>
    </row>
    <row r="23" spans="13:13">
      <c r="M23" s="35"/>
    </row>
    <row r="24" spans="13:13">
      <c r="M24" s="35"/>
    </row>
    <row r="25" spans="13:13">
      <c r="M25" s="35"/>
    </row>
    <row r="26" spans="13:13">
      <c r="M26" s="53"/>
    </row>
    <row r="27" spans="13:13">
      <c r="M27" s="54"/>
    </row>
  </sheetData>
  <sheetProtection sheet="1" objects="1" scenarios="1"/>
  <mergeCells count="5">
    <mergeCell ref="I2:K2"/>
    <mergeCell ref="F3:K3"/>
    <mergeCell ref="F4:K4"/>
    <mergeCell ref="F5:K5"/>
    <mergeCell ref="F7:K7"/>
  </mergeCells>
  <phoneticPr fontId="2"/>
  <pageMargins left="0.59055118110236227" right="0" top="0.98425196850393704" bottom="0.98425196850393704" header="0.51181102362204722" footer="0.51181102362204722"/>
  <pageSetup paperSize="9" orientation="landscape" r:id="rId1"/>
  <headerFooter alignWithMargins="0">
    <oddFooter>&amp;C- 12 -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0" workbookViewId="0">
      <selection activeCell="A2" sqref="A2:K16"/>
    </sheetView>
  </sheetViews>
  <sheetFormatPr defaultColWidth="9" defaultRowHeight="13.5"/>
  <cols>
    <col min="1" max="2" width="8.75" style="5" customWidth="1"/>
    <col min="3" max="3" width="21.625" style="5" customWidth="1"/>
    <col min="4" max="4" width="8.75" style="5" customWidth="1"/>
    <col min="5" max="5" width="27.125" style="5" customWidth="1"/>
    <col min="6" max="6" width="4.375" style="5" customWidth="1"/>
    <col min="7" max="10" width="8.75" style="5" customWidth="1"/>
    <col min="11" max="11" width="6.25" style="5" customWidth="1"/>
    <col min="12" max="12" width="11.25" style="5" bestFit="1" customWidth="1"/>
    <col min="13" max="14" width="9.75" style="5" bestFit="1" customWidth="1"/>
    <col min="15" max="15" width="11.875" style="5" bestFit="1" customWidth="1"/>
    <col min="16" max="16384" width="9" style="5"/>
  </cols>
  <sheetData>
    <row r="1" spans="1:15" ht="27" customHeight="1"/>
    <row r="2" spans="1:15" ht="18.75" customHeight="1">
      <c r="A2" s="5" t="s">
        <v>45</v>
      </c>
      <c r="I2" s="106" t="s">
        <v>37</v>
      </c>
      <c r="J2" s="106"/>
      <c r="K2" s="106"/>
    </row>
    <row r="3" spans="1:15" ht="18.75" customHeight="1">
      <c r="A3" s="6" t="s">
        <v>19</v>
      </c>
      <c r="B3" s="61" t="s">
        <v>20</v>
      </c>
      <c r="C3" s="7" t="s">
        <v>21</v>
      </c>
      <c r="D3" s="7"/>
      <c r="E3" s="61" t="s">
        <v>22</v>
      </c>
      <c r="F3" s="147" t="s">
        <v>23</v>
      </c>
      <c r="G3" s="147"/>
      <c r="H3" s="147"/>
      <c r="I3" s="147"/>
      <c r="J3" s="147"/>
      <c r="K3" s="148"/>
    </row>
    <row r="4" spans="1:15" ht="20.25" customHeight="1">
      <c r="A4" s="62" t="s">
        <v>1</v>
      </c>
      <c r="B4" s="63">
        <v>74</v>
      </c>
      <c r="C4" s="98" t="s">
        <v>24</v>
      </c>
      <c r="D4" s="97"/>
      <c r="E4" s="11"/>
      <c r="F4" s="152" t="s">
        <v>50</v>
      </c>
      <c r="G4" s="153"/>
      <c r="H4" s="153"/>
      <c r="I4" s="153"/>
      <c r="J4" s="153"/>
      <c r="K4" s="158"/>
    </row>
    <row r="5" spans="1:15" ht="20.25" customHeight="1">
      <c r="A5" s="64"/>
      <c r="B5" s="8"/>
      <c r="C5" s="23"/>
      <c r="D5" s="55"/>
      <c r="E5" s="65"/>
      <c r="F5" s="10"/>
      <c r="G5" s="161"/>
      <c r="H5" s="66" t="s">
        <v>51</v>
      </c>
      <c r="I5" s="161" t="s">
        <v>52</v>
      </c>
      <c r="J5" s="161" t="s">
        <v>53</v>
      </c>
      <c r="K5" s="159"/>
      <c r="M5" s="18"/>
      <c r="N5" s="18"/>
      <c r="O5" s="18"/>
    </row>
    <row r="6" spans="1:15" ht="20.25" customHeight="1">
      <c r="A6" s="64"/>
      <c r="B6" s="8"/>
      <c r="C6" s="23"/>
      <c r="D6" s="55"/>
      <c r="E6" s="8"/>
      <c r="F6" s="10"/>
      <c r="G6" s="161"/>
      <c r="H6" s="67" t="s">
        <v>54</v>
      </c>
      <c r="I6" s="161"/>
      <c r="J6" s="161"/>
      <c r="K6" s="159"/>
      <c r="M6" s="18"/>
      <c r="N6" s="18"/>
      <c r="O6" s="18"/>
    </row>
    <row r="7" spans="1:15" ht="20.25" customHeight="1">
      <c r="A7" s="64"/>
      <c r="B7" s="8"/>
      <c r="C7" s="23"/>
      <c r="D7" s="55"/>
      <c r="E7" s="68"/>
      <c r="F7" s="10"/>
      <c r="G7" s="69" t="s">
        <v>66</v>
      </c>
      <c r="H7" s="70" t="s">
        <v>55</v>
      </c>
      <c r="I7" s="70" t="s">
        <v>61</v>
      </c>
      <c r="J7" s="70" t="s">
        <v>55</v>
      </c>
      <c r="K7" s="159"/>
      <c r="M7" s="18"/>
      <c r="N7" s="18"/>
      <c r="O7" s="18"/>
    </row>
    <row r="8" spans="1:15" ht="20.25" customHeight="1">
      <c r="A8" s="64"/>
      <c r="B8" s="8"/>
      <c r="C8" s="23"/>
      <c r="D8" s="55"/>
      <c r="E8" s="68"/>
      <c r="F8" s="10"/>
      <c r="G8" s="69" t="s">
        <v>67</v>
      </c>
      <c r="H8" s="70" t="s">
        <v>56</v>
      </c>
      <c r="I8" s="70" t="s">
        <v>61</v>
      </c>
      <c r="J8" s="70" t="s">
        <v>56</v>
      </c>
      <c r="K8" s="159"/>
      <c r="M8" s="18"/>
      <c r="N8" s="18"/>
      <c r="O8" s="18"/>
    </row>
    <row r="9" spans="1:15" ht="20.25" customHeight="1">
      <c r="A9" s="64"/>
      <c r="B9" s="8"/>
      <c r="C9" s="23"/>
      <c r="D9" s="55"/>
      <c r="E9" s="68"/>
      <c r="F9" s="10"/>
      <c r="G9" s="69" t="s">
        <v>57</v>
      </c>
      <c r="H9" s="70" t="s">
        <v>63</v>
      </c>
      <c r="I9" s="70" t="s">
        <v>61</v>
      </c>
      <c r="J9" s="70" t="s">
        <v>58</v>
      </c>
      <c r="K9" s="159"/>
      <c r="M9" s="18"/>
      <c r="N9" s="18"/>
      <c r="O9" s="18"/>
    </row>
    <row r="10" spans="1:15" ht="20.25" customHeight="1">
      <c r="A10" s="64"/>
      <c r="B10" s="8"/>
      <c r="C10" s="23"/>
      <c r="D10" s="55"/>
      <c r="E10" s="68"/>
      <c r="F10" s="152" t="s">
        <v>59</v>
      </c>
      <c r="G10" s="153"/>
      <c r="H10" s="153"/>
      <c r="I10" s="153"/>
      <c r="J10" s="153"/>
      <c r="K10" s="160"/>
      <c r="M10" s="18"/>
      <c r="N10" s="18"/>
      <c r="O10" s="18"/>
    </row>
    <row r="11" spans="1:15" ht="20.25" customHeight="1">
      <c r="A11" s="64"/>
      <c r="B11" s="8"/>
      <c r="C11" s="23"/>
      <c r="D11" s="55"/>
      <c r="E11" s="68"/>
      <c r="F11" s="10"/>
      <c r="G11" s="71" t="s">
        <v>60</v>
      </c>
      <c r="H11" s="71">
        <v>0</v>
      </c>
      <c r="I11" s="71" t="s">
        <v>61</v>
      </c>
      <c r="J11" s="71"/>
      <c r="K11" s="160"/>
      <c r="L11" s="72"/>
      <c r="M11" s="18"/>
      <c r="N11" s="18"/>
      <c r="O11" s="18"/>
    </row>
    <row r="12" spans="1:15" ht="20.25" customHeight="1">
      <c r="A12" s="64"/>
      <c r="B12" s="8"/>
      <c r="C12" s="23"/>
      <c r="D12" s="55"/>
      <c r="E12" s="68"/>
      <c r="F12" s="10"/>
      <c r="G12" s="71" t="s">
        <v>62</v>
      </c>
      <c r="H12" s="71">
        <v>-1</v>
      </c>
      <c r="I12" s="71" t="s">
        <v>61</v>
      </c>
      <c r="J12" s="71"/>
      <c r="K12" s="160"/>
      <c r="L12" s="72"/>
      <c r="M12" s="18"/>
      <c r="N12" s="18"/>
      <c r="O12" s="18"/>
    </row>
    <row r="13" spans="1:15" ht="20.25" customHeight="1">
      <c r="A13" s="73"/>
      <c r="B13" s="9"/>
      <c r="C13" s="96"/>
      <c r="D13" s="95"/>
      <c r="E13" s="74"/>
      <c r="F13" s="75"/>
      <c r="G13" s="76"/>
      <c r="H13" s="76"/>
      <c r="I13" s="76"/>
      <c r="J13" s="76"/>
      <c r="K13" s="160"/>
      <c r="M13" s="78"/>
      <c r="N13" s="77"/>
      <c r="O13" s="78"/>
    </row>
    <row r="14" spans="1:15" ht="20.25" customHeight="1">
      <c r="A14" s="79" t="s">
        <v>7</v>
      </c>
      <c r="B14" s="63">
        <v>4642</v>
      </c>
      <c r="C14" s="37" t="s">
        <v>24</v>
      </c>
      <c r="D14" s="55"/>
      <c r="E14" s="8" t="s">
        <v>64</v>
      </c>
      <c r="F14" s="80"/>
      <c r="G14" s="81"/>
      <c r="H14" s="71"/>
      <c r="I14" s="71"/>
      <c r="J14" s="71"/>
      <c r="K14" s="82"/>
      <c r="M14" s="18"/>
      <c r="N14" s="18"/>
      <c r="O14" s="18"/>
    </row>
    <row r="15" spans="1:15" ht="20.25" customHeight="1">
      <c r="A15" s="64"/>
      <c r="B15" s="8"/>
      <c r="C15" s="23"/>
      <c r="D15" s="55"/>
      <c r="E15" s="8" t="s">
        <v>65</v>
      </c>
      <c r="F15" s="10"/>
      <c r="G15" s="71"/>
      <c r="H15" s="71"/>
      <c r="I15" s="71"/>
      <c r="J15" s="71"/>
      <c r="K15" s="83"/>
      <c r="M15" s="18"/>
      <c r="N15" s="18"/>
      <c r="O15" s="18"/>
    </row>
    <row r="16" spans="1:15" ht="20.25" customHeight="1">
      <c r="A16" s="92"/>
      <c r="B16" s="8"/>
      <c r="C16" s="94"/>
      <c r="D16" s="88"/>
      <c r="E16" s="8" t="s">
        <v>68</v>
      </c>
      <c r="F16" s="84"/>
      <c r="G16" s="85"/>
      <c r="H16" s="85"/>
      <c r="I16" s="85"/>
      <c r="J16" s="85"/>
      <c r="K16" s="86"/>
      <c r="M16" s="18"/>
      <c r="N16" s="18"/>
      <c r="O16" s="18"/>
    </row>
    <row r="17" spans="1:15" ht="20.25" customHeight="1">
      <c r="A17" s="90"/>
      <c r="B17" s="60"/>
      <c r="C17" s="60"/>
      <c r="D17" s="60"/>
      <c r="E17" s="60"/>
      <c r="F17" s="93"/>
      <c r="G17" s="89"/>
      <c r="H17" s="89"/>
      <c r="I17" s="71"/>
      <c r="J17" s="71"/>
      <c r="K17" s="90"/>
      <c r="L17" s="91"/>
      <c r="M17" s="18"/>
      <c r="N17" s="18"/>
      <c r="O17" s="18"/>
    </row>
    <row r="18" spans="1:15">
      <c r="A18" s="88"/>
      <c r="B18" s="88"/>
      <c r="C18" s="88"/>
      <c r="D18" s="88"/>
    </row>
    <row r="19" spans="1:15">
      <c r="G19" s="87"/>
    </row>
  </sheetData>
  <sheetProtection sheet="1" objects="1" scenarios="1"/>
  <mergeCells count="8">
    <mergeCell ref="I2:K2"/>
    <mergeCell ref="F3:K3"/>
    <mergeCell ref="F4:J4"/>
    <mergeCell ref="K4:K13"/>
    <mergeCell ref="G5:G6"/>
    <mergeCell ref="I5:I6"/>
    <mergeCell ref="J5:J6"/>
    <mergeCell ref="F10:J10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 xml:space="preserve">&amp;C
</oddHeader>
    <oddFooter xml:space="preserve">&amp;C- 12 -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２．一般職 </vt:lpstr>
      <vt:lpstr>２．一般職(以外）</vt:lpstr>
      <vt:lpstr>(2)給料及び職員手当ての増減額の明細</vt:lpstr>
      <vt:lpstr>（２）給料及び職員手当の増減額の明細</vt:lpstr>
      <vt:lpstr>'２．一般職 '!Print_Area</vt:lpstr>
      <vt:lpstr>'２．一般職(以外）'!Print_Area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木村浩晶</dc:creator>
  <cp:lastModifiedBy>Eisei</cp:lastModifiedBy>
  <cp:lastPrinted>2022-01-14T04:12:43Z</cp:lastPrinted>
  <dcterms:created xsi:type="dcterms:W3CDTF">2002-11-13T05:45:03Z</dcterms:created>
  <dcterms:modified xsi:type="dcterms:W3CDTF">2022-02-25T04:42:29Z</dcterms:modified>
</cp:coreProperties>
</file>